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龙岗建科\龙岗建科-第三批\龙岗建科-第三批-综合成绩及考察公告\"/>
    </mc:Choice>
  </mc:AlternateContent>
  <bookViews>
    <workbookView windowWidth="20752" windowHeight="10455"/>
  </bookViews>
  <sheets>
    <sheet name="综合成绩及拟考察人员公示表" sheetId="1" r:id="rId1"/>
  </sheets>
  <definedNames>
    <definedName name="_xlnm._FilterDatabase" localSheetId="0" hidden="1">综合成绩及拟考察人员公示表!$D$15:$F$17</definedName>
    <definedName name="_xlnm.Print_Titles" localSheetId="0">综合成绩及拟考察人员公示表!$2:$2</definedName>
    <definedName name="_xlnm.Print_Area" localSheetId="0">综合成绩及拟考察人员公示表!$A$1:$K$44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<sst xmlns="http://schemas.openxmlformats.org/spreadsheetml/2006/main" count="194" uniqueCount="116">
  <si>
    <t>深圳市龙岗区建筑科技有限公司
2026年度第三批公开招聘岗位综合成绩及拟考察人员公示表</t>
  </si>
  <si>
    <t>序号</t>
  </si>
  <si>
    <t>招聘单位</t>
  </si>
  <si>
    <t>职位名称</t>
  </si>
  <si>
    <t>姓名</t>
  </si>
  <si>
    <t>联系电话</t>
  </si>
  <si>
    <t>笔试成绩（40%）</t>
  </si>
  <si>
    <t>面试成绩（60%）</t>
  </si>
  <si>
    <t>综合成绩</t>
  </si>
  <si>
    <t>名次</t>
  </si>
  <si>
    <t>进入考察环节</t>
  </si>
  <si>
    <t>备注</t>
  </si>
  <si>
    <t>深圳市龙岗区建筑科技有限公司</t>
  </si>
  <si>
    <t>综合部— 财务管理岗</t>
  </si>
  <si>
    <t>田*</t>
  </si>
  <si>
    <t>188****0797</t>
  </si>
  <si>
    <t>是</t>
  </si>
  <si>
    <t>/</t>
  </si>
  <si>
    <t>邓*芳</t>
  </si>
  <si>
    <t>188****9083</t>
  </si>
  <si>
    <t>否</t>
  </si>
  <si>
    <t>王*</t>
  </si>
  <si>
    <t>187****4580</t>
  </si>
  <si>
    <t>综合部— 综合文秘岗</t>
  </si>
  <si>
    <t>刘*瑜</t>
  </si>
  <si>
    <t>151****5672</t>
  </si>
  <si>
    <t>张*涵</t>
  </si>
  <si>
    <t>132****1376</t>
  </si>
  <si>
    <t>张*琼</t>
  </si>
  <si>
    <t>186****6170</t>
  </si>
  <si>
    <t>纪检审计部— 纪检监察岗</t>
  </si>
  <si>
    <t>汤*杰</t>
  </si>
  <si>
    <t>173****1859</t>
  </si>
  <si>
    <t>面试不及格</t>
  </si>
  <si>
    <t>单*</t>
  </si>
  <si>
    <t>153****9105</t>
  </si>
  <si>
    <t>黄*瑜</t>
  </si>
  <si>
    <t>138****0813</t>
  </si>
  <si>
    <t>创新发展部 — 企业管理岗</t>
  </si>
  <si>
    <t>陈*先</t>
  </si>
  <si>
    <t>199****5531</t>
  </si>
  <si>
    <t>李*</t>
  </si>
  <si>
    <t>138****1246</t>
  </si>
  <si>
    <t>黄*婷</t>
  </si>
  <si>
    <t>186****0961</t>
  </si>
  <si>
    <t>创新发展部 — 科技与数字化战略岗</t>
  </si>
  <si>
    <t>郑*</t>
  </si>
  <si>
    <t>188****9989</t>
  </si>
  <si>
    <t>徐*</t>
  </si>
  <si>
    <t>188****1400</t>
  </si>
  <si>
    <t>库*安</t>
  </si>
  <si>
    <t>158****9596</t>
  </si>
  <si>
    <t>深圳市龙岗区建设工程质量检测有限公司（区建科公司下属全资二级企业）</t>
  </si>
  <si>
    <t>技术质量中心（安全办）—知识产权岗</t>
  </si>
  <si>
    <t>林*宇</t>
  </si>
  <si>
    <t>183****7811</t>
  </si>
  <si>
    <t>陆*</t>
  </si>
  <si>
    <t>137****3116</t>
  </si>
  <si>
    <t>吴*威</t>
  </si>
  <si>
    <t>183****6628</t>
  </si>
  <si>
    <t>技术质量中心（安全办）—体系管理岗</t>
  </si>
  <si>
    <t>吴*凡</t>
  </si>
  <si>
    <t>188****7763</t>
  </si>
  <si>
    <t>冶*仪</t>
  </si>
  <si>
    <t>156****0586</t>
  </si>
  <si>
    <t>杨*</t>
  </si>
  <si>
    <t>156****9550</t>
  </si>
  <si>
    <t>市场商务部 — 市场综合岗</t>
  </si>
  <si>
    <t>李*运</t>
  </si>
  <si>
    <t>137****9279</t>
  </si>
  <si>
    <t>陈*杰</t>
  </si>
  <si>
    <t>138****6717</t>
  </si>
  <si>
    <t>赖*怡</t>
  </si>
  <si>
    <t>178****6638</t>
  </si>
  <si>
    <t>深圳市联合建业投资发展有限公司（区建科公司下属全资二级企业）</t>
  </si>
  <si>
    <t>技术部 — 设计管理岗</t>
  </si>
  <si>
    <t>叶*天</t>
  </si>
  <si>
    <t>137****8942</t>
  </si>
  <si>
    <t>汪*</t>
  </si>
  <si>
    <t>185****6760</t>
  </si>
  <si>
    <t>张*娟</t>
  </si>
  <si>
    <t>135****7512</t>
  </si>
  <si>
    <t>开发部 — 项目前期管理岗</t>
  </si>
  <si>
    <t>白*</t>
  </si>
  <si>
    <t>186****0102</t>
  </si>
  <si>
    <t>苏*纯</t>
  </si>
  <si>
    <t>136****9744</t>
  </si>
  <si>
    <t>廖*辉</t>
  </si>
  <si>
    <t>181****5981</t>
  </si>
  <si>
    <t>深圳市龙岗区城投新基础设施建设管理有限公司（区建科公司下属全资二级企业）</t>
  </si>
  <si>
    <t>工程管理部（安全办）—工程管理岗</t>
  </si>
  <si>
    <t>张*</t>
  </si>
  <si>
    <t>137****6047</t>
  </si>
  <si>
    <t>刘*贵</t>
  </si>
  <si>
    <t>156****6093</t>
  </si>
  <si>
    <t>186****5334</t>
  </si>
  <si>
    <t>设计管理部 — 规划设计岗</t>
  </si>
  <si>
    <t>郭*祥</t>
  </si>
  <si>
    <t>181****8809</t>
  </si>
  <si>
    <t>黄*洋</t>
  </si>
  <si>
    <t>188****6285</t>
  </si>
  <si>
    <t>叶*</t>
  </si>
  <si>
    <t>181****3612</t>
  </si>
  <si>
    <t>合约造价部 — 合约管理岗</t>
  </si>
  <si>
    <t>孙*</t>
  </si>
  <si>
    <t>136****4830</t>
  </si>
  <si>
    <t>157****2991</t>
  </si>
  <si>
    <t>邓*博</t>
  </si>
  <si>
    <t>185****9175</t>
  </si>
  <si>
    <t>合约造价部 — 造价管理岗</t>
  </si>
  <si>
    <t>陈*</t>
  </si>
  <si>
    <t>131****4735</t>
  </si>
  <si>
    <t>朱*</t>
  </si>
  <si>
    <t>139****4813</t>
  </si>
  <si>
    <t>姚*勉</t>
  </si>
  <si>
    <t>137****9532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</si>
</sst>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4">
    <font>
      <sz val="11"/>
      <name val="宋体"/>
      <charset val="134"/>
    </font>
    <font>
      <b/>
      <sz val="18"/>
      <color indexed="8"/>
      <name val="宋体"/>
      <charset val="134"/>
    </font>
    <font>
      <sz val="16"/>
      <color indexed="8"/>
      <name val="宋体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b/>
      <sz val="24"/>
      <color indexed="8"/>
      <name val="方正公文小标宋"/>
      <charset val="134"/>
    </font>
    <font>
      <b/>
      <sz val="20"/>
      <name val="方正仿宋_GB2312"/>
      <charset val="134"/>
    </font>
    <font>
      <sz val="20"/>
      <name val="方正仿宋_GB2312"/>
      <charset val="134"/>
    </font>
    <font>
      <sz val="20"/>
      <color theme="1"/>
      <name val="宋体"/>
      <charset val="134"/>
      <scheme val="minor"/>
    </font>
    <font>
      <sz val="20"/>
      <color indexed="8"/>
      <name val="方正仿宋_GB2312"/>
      <charset val="134"/>
    </font>
    <font>
      <b/>
      <sz val="20"/>
      <color indexed="8"/>
      <name val="方正仿宋_GB2312"/>
      <charset val="134"/>
    </font>
    <font>
      <sz val="12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楷体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8" applyNumberFormat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25" fillId="5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3" fillId="0" borderId="0"/>
  </cellStyleXfs>
  <cellXfs count="3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>
      <alignment vertical="center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0" xfId="0" applyFont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计分汇总平衡国家物资储备" xfId="49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31"/>
  <sheetViews>
    <sheetView showGridLines="0" tabSelected="1" view="pageBreakPreview" zoomScale="40" zoomScaleNormal="81" topLeftCell="B1" workbookViewId="0">
      <pane ySplit="2" topLeftCell="A3" activePane="bottomLeft" state="frozen"/>
      <selection/>
      <selection pane="bottomLeft" activeCell="C30" sqref="C30:C32"/>
    </sheetView>
  </sheetViews>
  <sheetFormatPr defaultColWidth="9" defaultRowHeight="13.5"/>
  <cols>
    <col min="1" max="1" width="10" style="4" customWidth="1"/>
    <col min="2" max="2" width="21.6194690265487" style="5" customWidth="1"/>
    <col min="3" max="3" width="27.7079646017699" style="6" customWidth="1"/>
    <col min="4" max="4" width="21.6283185840708" style="7" customWidth="1"/>
    <col min="5" max="5" width="25.7964601769912" style="6" customWidth="1"/>
    <col min="6" max="10" width="26.070796460177" style="5" customWidth="1"/>
    <col min="11" max="11" width="20.9203539823009" style="5" customWidth="1"/>
  </cols>
  <sheetData>
    <row r="1" s="1" customFormat="1" ht="85" customHeight="1" spans="1:1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="2" customFormat="1" ht="60" customHeight="1" spans="1:11">
      <c r="A2" s="9" t="s">
        <v>1</v>
      </c>
      <c r="B2" s="9" t="s">
        <v>2</v>
      </c>
      <c r="C2" s="10" t="s">
        <v>3</v>
      </c>
      <c r="D2" s="10" t="s">
        <v>4</v>
      </c>
      <c r="E2" s="10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</row>
    <row r="3" s="3" customFormat="1" ht="100" customHeight="1" spans="1:11">
      <c r="A3" s="11">
        <f t="shared" ref="A3:A44" si="0">ROW()-2</f>
        <v>1</v>
      </c>
      <c r="B3" s="11" t="s">
        <v>12</v>
      </c>
      <c r="C3" s="12" t="s">
        <v>13</v>
      </c>
      <c r="D3" s="13" t="s">
        <v>14</v>
      </c>
      <c r="E3" s="13" t="s">
        <v>15</v>
      </c>
      <c r="F3" s="14">
        <v>84.5</v>
      </c>
      <c r="G3" s="14">
        <v>86</v>
      </c>
      <c r="H3" s="14">
        <v>85.4</v>
      </c>
      <c r="I3" s="15">
        <v>1</v>
      </c>
      <c r="J3" s="16" t="s">
        <v>16</v>
      </c>
      <c r="K3" s="17" t="s">
        <v>17</v>
      </c>
    </row>
    <row r="4" s="3" customFormat="1" ht="100" customHeight="1" spans="1:11">
      <c r="A4" s="11">
        <f t="shared" si="0"/>
        <v>2</v>
      </c>
      <c r="B4" s="11"/>
      <c r="C4" s="12"/>
      <c r="D4" s="13" t="s">
        <v>18</v>
      </c>
      <c r="E4" s="13" t="s">
        <v>19</v>
      </c>
      <c r="F4" s="14">
        <v>80.83</v>
      </c>
      <c r="G4" s="14">
        <v>76.6</v>
      </c>
      <c r="H4" s="14">
        <v>78.292</v>
      </c>
      <c r="I4" s="15">
        <v>2</v>
      </c>
      <c r="J4" s="15" t="s">
        <v>20</v>
      </c>
      <c r="K4" s="18"/>
    </row>
    <row r="5" s="3" customFormat="1" ht="100" customHeight="1" spans="1:11">
      <c r="A5" s="11">
        <f t="shared" si="0"/>
        <v>3</v>
      </c>
      <c r="B5" s="11"/>
      <c r="C5" s="12"/>
      <c r="D5" s="13" t="s">
        <v>21</v>
      </c>
      <c r="E5" s="13" t="s">
        <v>22</v>
      </c>
      <c r="F5" s="14">
        <v>83</v>
      </c>
      <c r="G5" s="14">
        <v>71.4</v>
      </c>
      <c r="H5" s="14">
        <v>76.04</v>
      </c>
      <c r="I5" s="15">
        <v>3</v>
      </c>
      <c r="J5" s="15" t="s">
        <v>20</v>
      </c>
      <c r="K5" s="19"/>
    </row>
    <row r="6" s="3" customFormat="1" ht="100" customHeight="1" spans="1:11">
      <c r="A6" s="11">
        <f t="shared" si="0"/>
        <v>4</v>
      </c>
      <c r="B6" s="11"/>
      <c r="C6" s="20" t="s">
        <v>23</v>
      </c>
      <c r="D6" s="13" t="s">
        <v>24</v>
      </c>
      <c r="E6" s="13" t="s">
        <v>25</v>
      </c>
      <c r="F6" s="14">
        <v>87.83</v>
      </c>
      <c r="G6" s="14">
        <v>88</v>
      </c>
      <c r="H6" s="14">
        <v>87.932</v>
      </c>
      <c r="I6" s="15">
        <v>1</v>
      </c>
      <c r="J6" s="16" t="s">
        <v>16</v>
      </c>
      <c r="K6" s="17" t="s">
        <v>17</v>
      </c>
    </row>
    <row r="7" s="3" customFormat="1" ht="100" customHeight="1" spans="1:11">
      <c r="A7" s="11">
        <f t="shared" si="0"/>
        <v>5</v>
      </c>
      <c r="B7" s="11"/>
      <c r="C7" s="20"/>
      <c r="D7" s="13" t="s">
        <v>26</v>
      </c>
      <c r="E7" s="13" t="s">
        <v>27</v>
      </c>
      <c r="F7" s="14">
        <v>89.5</v>
      </c>
      <c r="G7" s="14">
        <v>72.8</v>
      </c>
      <c r="H7" s="14">
        <v>79.48</v>
      </c>
      <c r="I7" s="15">
        <v>2</v>
      </c>
      <c r="J7" s="15" t="s">
        <v>20</v>
      </c>
      <c r="K7" s="18"/>
    </row>
    <row r="8" s="3" customFormat="1" ht="100" customHeight="1" spans="1:11">
      <c r="A8" s="11">
        <f t="shared" si="0"/>
        <v>6</v>
      </c>
      <c r="B8" s="11"/>
      <c r="C8" s="20"/>
      <c r="D8" s="13" t="s">
        <v>28</v>
      </c>
      <c r="E8" s="13" t="s">
        <v>29</v>
      </c>
      <c r="F8" s="14">
        <v>84.33</v>
      </c>
      <c r="G8" s="14">
        <v>75.6</v>
      </c>
      <c r="H8" s="14">
        <v>79.092</v>
      </c>
      <c r="I8" s="15">
        <v>3</v>
      </c>
      <c r="J8" s="15" t="s">
        <v>20</v>
      </c>
      <c r="K8" s="19"/>
    </row>
    <row r="9" s="3" customFormat="1" ht="100" customHeight="1" spans="1:11">
      <c r="A9" s="11">
        <f t="shared" si="0"/>
        <v>7</v>
      </c>
      <c r="B9" s="11"/>
      <c r="C9" s="21" t="s">
        <v>30</v>
      </c>
      <c r="D9" s="13" t="s">
        <v>31</v>
      </c>
      <c r="E9" s="13" t="s">
        <v>32</v>
      </c>
      <c r="F9" s="14">
        <v>88</v>
      </c>
      <c r="G9" s="14">
        <v>54.8</v>
      </c>
      <c r="H9" s="15" t="s">
        <v>17</v>
      </c>
      <c r="I9" s="15" t="s">
        <v>17</v>
      </c>
      <c r="J9" s="15" t="s">
        <v>20</v>
      </c>
      <c r="K9" s="22" t="s">
        <v>33</v>
      </c>
    </row>
    <row r="10" s="3" customFormat="1" ht="100" customHeight="1" spans="1:11">
      <c r="A10" s="11">
        <f t="shared" si="0"/>
        <v>8</v>
      </c>
      <c r="B10" s="11"/>
      <c r="C10" s="23"/>
      <c r="D10" s="13" t="s">
        <v>34</v>
      </c>
      <c r="E10" s="13" t="s">
        <v>35</v>
      </c>
      <c r="F10" s="14">
        <v>82.83</v>
      </c>
      <c r="G10" s="14">
        <v>53.4</v>
      </c>
      <c r="H10" s="15" t="s">
        <v>17</v>
      </c>
      <c r="I10" s="15" t="s">
        <v>17</v>
      </c>
      <c r="J10" s="15" t="s">
        <v>20</v>
      </c>
      <c r="K10" s="24"/>
    </row>
    <row r="11" s="3" customFormat="1" ht="100" customHeight="1" spans="1:11">
      <c r="A11" s="11">
        <f t="shared" si="0"/>
        <v>9</v>
      </c>
      <c r="B11" s="11"/>
      <c r="C11" s="23"/>
      <c r="D11" s="13" t="s">
        <v>36</v>
      </c>
      <c r="E11" s="13" t="s">
        <v>37</v>
      </c>
      <c r="F11" s="14">
        <v>78.83</v>
      </c>
      <c r="G11" s="14">
        <v>51.8</v>
      </c>
      <c r="H11" s="15" t="s">
        <v>17</v>
      </c>
      <c r="I11" s="15" t="s">
        <v>17</v>
      </c>
      <c r="J11" s="15" t="s">
        <v>20</v>
      </c>
      <c r="K11" s="25"/>
    </row>
    <row r="12" s="3" customFormat="1" ht="100" customHeight="1" spans="1:11">
      <c r="A12" s="11">
        <f t="shared" si="0"/>
        <v>10</v>
      </c>
      <c r="B12" s="11"/>
      <c r="C12" s="26" t="s">
        <v>38</v>
      </c>
      <c r="D12" s="13" t="s">
        <v>39</v>
      </c>
      <c r="E12" s="13" t="s">
        <v>40</v>
      </c>
      <c r="F12" s="14">
        <v>87</v>
      </c>
      <c r="G12" s="14">
        <v>53.8</v>
      </c>
      <c r="H12" s="15" t="s">
        <v>17</v>
      </c>
      <c r="I12" s="15" t="s">
        <v>17</v>
      </c>
      <c r="J12" s="15" t="s">
        <v>20</v>
      </c>
      <c r="K12" s="22" t="s">
        <v>33</v>
      </c>
    </row>
    <row r="13" s="3" customFormat="1" ht="100" customHeight="1" spans="1:11">
      <c r="A13" s="11">
        <f t="shared" si="0"/>
        <v>11</v>
      </c>
      <c r="B13" s="11"/>
      <c r="C13" s="27"/>
      <c r="D13" s="13" t="s">
        <v>41</v>
      </c>
      <c r="E13" s="13" t="s">
        <v>42</v>
      </c>
      <c r="F13" s="14">
        <v>80.33</v>
      </c>
      <c r="G13" s="14">
        <v>54.4</v>
      </c>
      <c r="H13" s="15" t="s">
        <v>17</v>
      </c>
      <c r="I13" s="15" t="s">
        <v>17</v>
      </c>
      <c r="J13" s="15" t="s">
        <v>20</v>
      </c>
      <c r="K13" s="24"/>
    </row>
    <row r="14" s="3" customFormat="1" ht="100" customHeight="1" spans="1:11">
      <c r="A14" s="11">
        <f t="shared" si="0"/>
        <v>12</v>
      </c>
      <c r="B14" s="11"/>
      <c r="C14" s="27"/>
      <c r="D14" s="13" t="s">
        <v>43</v>
      </c>
      <c r="E14" s="13" t="s">
        <v>44</v>
      </c>
      <c r="F14" s="14">
        <v>75</v>
      </c>
      <c r="G14" s="14">
        <v>50.8</v>
      </c>
      <c r="H14" s="15" t="s">
        <v>17</v>
      </c>
      <c r="I14" s="15" t="s">
        <v>17</v>
      </c>
      <c r="J14" s="15" t="s">
        <v>20</v>
      </c>
      <c r="K14" s="25"/>
    </row>
    <row r="15" s="3" customFormat="1" ht="100" customHeight="1" spans="1:11">
      <c r="A15" s="11">
        <f t="shared" si="0"/>
        <v>13</v>
      </c>
      <c r="B15" s="11"/>
      <c r="C15" s="11" t="s">
        <v>45</v>
      </c>
      <c r="D15" s="13" t="s">
        <v>46</v>
      </c>
      <c r="E15" s="13" t="s">
        <v>47</v>
      </c>
      <c r="F15" s="14">
        <v>78</v>
      </c>
      <c r="G15" s="14">
        <v>83.2</v>
      </c>
      <c r="H15" s="14">
        <v>81.12</v>
      </c>
      <c r="I15" s="15">
        <v>1</v>
      </c>
      <c r="J15" s="16" t="s">
        <v>16</v>
      </c>
      <c r="K15" s="15" t="s">
        <v>17</v>
      </c>
    </row>
    <row r="16" s="3" customFormat="1" ht="100" customHeight="1" spans="1:11">
      <c r="A16" s="11">
        <f t="shared" si="0"/>
        <v>14</v>
      </c>
      <c r="B16" s="11"/>
      <c r="C16" s="11"/>
      <c r="D16" s="13" t="s">
        <v>48</v>
      </c>
      <c r="E16" s="13" t="s">
        <v>49</v>
      </c>
      <c r="F16" s="14">
        <v>78.5</v>
      </c>
      <c r="G16" s="14">
        <v>71.6</v>
      </c>
      <c r="H16" s="14">
        <v>74.36</v>
      </c>
      <c r="I16" s="15">
        <v>2</v>
      </c>
      <c r="J16" s="15" t="s">
        <v>20</v>
      </c>
      <c r="K16" s="15"/>
    </row>
    <row r="17" s="3" customFormat="1" ht="100" customHeight="1" spans="1:11">
      <c r="A17" s="11">
        <f t="shared" si="0"/>
        <v>15</v>
      </c>
      <c r="B17" s="11"/>
      <c r="C17" s="11"/>
      <c r="D17" s="13" t="s">
        <v>50</v>
      </c>
      <c r="E17" s="13" t="s">
        <v>51</v>
      </c>
      <c r="F17" s="14">
        <v>76.5</v>
      </c>
      <c r="G17" s="14">
        <v>72</v>
      </c>
      <c r="H17" s="14">
        <v>73.8</v>
      </c>
      <c r="I17" s="15">
        <v>3</v>
      </c>
      <c r="J17" s="15" t="s">
        <v>20</v>
      </c>
      <c r="K17" s="15"/>
    </row>
    <row r="18" s="3" customFormat="1" ht="100" customHeight="1" spans="1:11">
      <c r="A18" s="11">
        <f t="shared" si="0"/>
        <v>16</v>
      </c>
      <c r="B18" s="11" t="s">
        <v>52</v>
      </c>
      <c r="C18" s="26" t="s">
        <v>53</v>
      </c>
      <c r="D18" s="13" t="s">
        <v>54</v>
      </c>
      <c r="E18" s="13" t="s">
        <v>55</v>
      </c>
      <c r="F18" s="14">
        <v>75.33</v>
      </c>
      <c r="G18" s="14">
        <v>84.4</v>
      </c>
      <c r="H18" s="14">
        <f t="shared" ref="H18:H20" si="1">F18*0.4+G18*0.6</f>
        <v>80.772</v>
      </c>
      <c r="I18" s="15">
        <v>1</v>
      </c>
      <c r="J18" s="16" t="s">
        <v>16</v>
      </c>
      <c r="K18" s="17" t="s">
        <v>17</v>
      </c>
    </row>
    <row r="19" s="3" customFormat="1" ht="100" customHeight="1" spans="1:11">
      <c r="A19" s="11">
        <f t="shared" si="0"/>
        <v>17</v>
      </c>
      <c r="B19" s="11"/>
      <c r="C19" s="27"/>
      <c r="D19" s="13" t="s">
        <v>56</v>
      </c>
      <c r="E19" s="13" t="s">
        <v>57</v>
      </c>
      <c r="F19" s="14">
        <v>81</v>
      </c>
      <c r="G19" s="14">
        <v>73</v>
      </c>
      <c r="H19" s="14">
        <f t="shared" si="1"/>
        <v>76.2</v>
      </c>
      <c r="I19" s="15">
        <v>2</v>
      </c>
      <c r="J19" s="15" t="s">
        <v>20</v>
      </c>
      <c r="K19" s="18"/>
    </row>
    <row r="20" s="3" customFormat="1" ht="100" customHeight="1" spans="1:11">
      <c r="A20" s="11">
        <f t="shared" si="0"/>
        <v>18</v>
      </c>
      <c r="B20" s="11"/>
      <c r="C20" s="27"/>
      <c r="D20" s="13" t="s">
        <v>58</v>
      </c>
      <c r="E20" s="13" t="s">
        <v>59</v>
      </c>
      <c r="F20" s="14">
        <v>71.5</v>
      </c>
      <c r="G20" s="14">
        <v>68.4</v>
      </c>
      <c r="H20" s="14">
        <f t="shared" si="1"/>
        <v>69.64</v>
      </c>
      <c r="I20" s="15">
        <v>3</v>
      </c>
      <c r="J20" s="15" t="s">
        <v>20</v>
      </c>
      <c r="K20" s="19"/>
    </row>
    <row r="21" s="3" customFormat="1" ht="100" customHeight="1" spans="1:11">
      <c r="A21" s="11">
        <f t="shared" si="0"/>
        <v>19</v>
      </c>
      <c r="B21" s="11"/>
      <c r="C21" s="26" t="s">
        <v>60</v>
      </c>
      <c r="D21" s="13" t="s">
        <v>61</v>
      </c>
      <c r="E21" s="13" t="s">
        <v>62</v>
      </c>
      <c r="F21" s="14">
        <v>80</v>
      </c>
      <c r="G21" s="14">
        <v>84.2</v>
      </c>
      <c r="H21" s="14">
        <v>82.52</v>
      </c>
      <c r="I21" s="15">
        <v>1</v>
      </c>
      <c r="J21" s="16" t="s">
        <v>16</v>
      </c>
      <c r="K21" s="17" t="s">
        <v>17</v>
      </c>
    </row>
    <row r="22" s="3" customFormat="1" ht="100" customHeight="1" spans="1:11">
      <c r="A22" s="11">
        <f t="shared" si="0"/>
        <v>20</v>
      </c>
      <c r="B22" s="11"/>
      <c r="C22" s="27"/>
      <c r="D22" s="13" t="s">
        <v>63</v>
      </c>
      <c r="E22" s="13" t="s">
        <v>64</v>
      </c>
      <c r="F22" s="14">
        <v>79</v>
      </c>
      <c r="G22" s="14">
        <v>77</v>
      </c>
      <c r="H22" s="14">
        <v>77.8</v>
      </c>
      <c r="I22" s="15">
        <v>2</v>
      </c>
      <c r="J22" s="15" t="s">
        <v>20</v>
      </c>
      <c r="K22" s="18"/>
    </row>
    <row r="23" s="3" customFormat="1" ht="100" customHeight="1" spans="1:11">
      <c r="A23" s="11">
        <f t="shared" si="0"/>
        <v>21</v>
      </c>
      <c r="B23" s="11"/>
      <c r="C23" s="27"/>
      <c r="D23" s="13" t="s">
        <v>65</v>
      </c>
      <c r="E23" s="13" t="s">
        <v>66</v>
      </c>
      <c r="F23" s="14">
        <v>83</v>
      </c>
      <c r="G23" s="14">
        <v>73</v>
      </c>
      <c r="H23" s="14">
        <v>77</v>
      </c>
      <c r="I23" s="15">
        <v>3</v>
      </c>
      <c r="J23" s="15" t="s">
        <v>20</v>
      </c>
      <c r="K23" s="19"/>
    </row>
    <row r="24" s="3" customFormat="1" ht="100" customHeight="1" spans="1:11">
      <c r="A24" s="11">
        <f t="shared" si="0"/>
        <v>22</v>
      </c>
      <c r="B24" s="11"/>
      <c r="C24" s="26" t="s">
        <v>67</v>
      </c>
      <c r="D24" s="13" t="s">
        <v>68</v>
      </c>
      <c r="E24" s="13" t="s">
        <v>69</v>
      </c>
      <c r="F24" s="14">
        <v>84</v>
      </c>
      <c r="G24" s="14">
        <v>83.8</v>
      </c>
      <c r="H24" s="14">
        <v>83.88</v>
      </c>
      <c r="I24" s="15">
        <v>1</v>
      </c>
      <c r="J24" s="16" t="s">
        <v>16</v>
      </c>
      <c r="K24" s="17" t="s">
        <v>17</v>
      </c>
    </row>
    <row r="25" s="3" customFormat="1" ht="100" customHeight="1" spans="1:11">
      <c r="A25" s="11">
        <f t="shared" si="0"/>
        <v>23</v>
      </c>
      <c r="B25" s="11"/>
      <c r="C25" s="27"/>
      <c r="D25" s="13" t="s">
        <v>70</v>
      </c>
      <c r="E25" s="13" t="s">
        <v>71</v>
      </c>
      <c r="F25" s="14">
        <v>83</v>
      </c>
      <c r="G25" s="14">
        <v>72.2</v>
      </c>
      <c r="H25" s="14">
        <v>76.52</v>
      </c>
      <c r="I25" s="15">
        <v>2</v>
      </c>
      <c r="J25" s="15" t="s">
        <v>20</v>
      </c>
      <c r="K25" s="18"/>
    </row>
    <row r="26" s="3" customFormat="1" ht="100" customHeight="1" spans="1:11">
      <c r="A26" s="11">
        <f t="shared" si="0"/>
        <v>24</v>
      </c>
      <c r="B26" s="11"/>
      <c r="C26" s="27"/>
      <c r="D26" s="13" t="s">
        <v>72</v>
      </c>
      <c r="E26" s="13" t="s">
        <v>73</v>
      </c>
      <c r="F26" s="14">
        <v>79.5</v>
      </c>
      <c r="G26" s="14">
        <v>70.2</v>
      </c>
      <c r="H26" s="14">
        <v>73.92</v>
      </c>
      <c r="I26" s="15">
        <v>3</v>
      </c>
      <c r="J26" s="15" t="s">
        <v>20</v>
      </c>
      <c r="K26" s="19"/>
    </row>
    <row r="27" s="3" customFormat="1" ht="100" customHeight="1" spans="1:11">
      <c r="A27" s="11">
        <f t="shared" si="0"/>
        <v>25</v>
      </c>
      <c r="B27" s="11" t="s">
        <v>74</v>
      </c>
      <c r="C27" s="26" t="s">
        <v>75</v>
      </c>
      <c r="D27" s="13" t="s">
        <v>76</v>
      </c>
      <c r="E27" s="13" t="s">
        <v>77</v>
      </c>
      <c r="F27" s="14">
        <v>88</v>
      </c>
      <c r="G27" s="14">
        <v>85.4</v>
      </c>
      <c r="H27" s="14">
        <v>86.44</v>
      </c>
      <c r="I27" s="15">
        <v>1</v>
      </c>
      <c r="J27" s="16" t="s">
        <v>16</v>
      </c>
      <c r="K27" s="17" t="s">
        <v>17</v>
      </c>
    </row>
    <row r="28" s="3" customFormat="1" ht="100" customHeight="1" spans="1:11">
      <c r="A28" s="11">
        <f t="shared" si="0"/>
        <v>26</v>
      </c>
      <c r="B28" s="11"/>
      <c r="C28" s="27"/>
      <c r="D28" s="13" t="s">
        <v>78</v>
      </c>
      <c r="E28" s="13" t="s">
        <v>79</v>
      </c>
      <c r="F28" s="14">
        <v>86.5</v>
      </c>
      <c r="G28" s="14">
        <v>75.4</v>
      </c>
      <c r="H28" s="14">
        <v>79.84</v>
      </c>
      <c r="I28" s="15">
        <v>2</v>
      </c>
      <c r="J28" s="15" t="s">
        <v>20</v>
      </c>
      <c r="K28" s="18"/>
    </row>
    <row r="29" s="3" customFormat="1" ht="100" customHeight="1" spans="1:11">
      <c r="A29" s="11">
        <f t="shared" si="0"/>
        <v>27</v>
      </c>
      <c r="B29" s="11"/>
      <c r="C29" s="28"/>
      <c r="D29" s="13" t="s">
        <v>80</v>
      </c>
      <c r="E29" s="13" t="s">
        <v>81</v>
      </c>
      <c r="F29" s="14">
        <v>87</v>
      </c>
      <c r="G29" s="14">
        <v>73.6</v>
      </c>
      <c r="H29" s="14">
        <v>78.96</v>
      </c>
      <c r="I29" s="15">
        <v>3</v>
      </c>
      <c r="J29" s="15" t="s">
        <v>20</v>
      </c>
      <c r="K29" s="19"/>
    </row>
    <row r="30" s="3" customFormat="1" ht="100" customHeight="1" spans="1:11">
      <c r="A30" s="11">
        <f t="shared" si="0"/>
        <v>28</v>
      </c>
      <c r="B30" s="11"/>
      <c r="C30" s="11" t="s">
        <v>82</v>
      </c>
      <c r="D30" s="13" t="s">
        <v>83</v>
      </c>
      <c r="E30" s="13" t="s">
        <v>84</v>
      </c>
      <c r="F30" s="14">
        <v>79.17</v>
      </c>
      <c r="G30" s="14">
        <v>55.8</v>
      </c>
      <c r="H30" s="14" t="s">
        <v>17</v>
      </c>
      <c r="I30" s="15" t="s">
        <v>17</v>
      </c>
      <c r="J30" s="15" t="s">
        <v>20</v>
      </c>
      <c r="K30" s="22" t="s">
        <v>33</v>
      </c>
    </row>
    <row r="31" s="3" customFormat="1" ht="100" customHeight="1" spans="1:11">
      <c r="A31" s="11">
        <f t="shared" si="0"/>
        <v>29</v>
      </c>
      <c r="B31" s="11"/>
      <c r="C31" s="11"/>
      <c r="D31" s="13" t="s">
        <v>85</v>
      </c>
      <c r="E31" s="13" t="s">
        <v>86</v>
      </c>
      <c r="F31" s="14">
        <v>80</v>
      </c>
      <c r="G31" s="14">
        <v>53.4</v>
      </c>
      <c r="H31" s="14" t="s">
        <v>17</v>
      </c>
      <c r="I31" s="15" t="s">
        <v>17</v>
      </c>
      <c r="J31" s="15" t="s">
        <v>20</v>
      </c>
      <c r="K31" s="24"/>
    </row>
    <row r="32" s="3" customFormat="1" ht="100" customHeight="1" spans="1:11">
      <c r="A32" s="11">
        <f t="shared" si="0"/>
        <v>30</v>
      </c>
      <c r="B32" s="11"/>
      <c r="C32" s="11"/>
      <c r="D32" s="13" t="s">
        <v>87</v>
      </c>
      <c r="E32" s="13" t="s">
        <v>88</v>
      </c>
      <c r="F32" s="14">
        <v>76.83</v>
      </c>
      <c r="G32" s="14">
        <v>51.8</v>
      </c>
      <c r="H32" s="14" t="s">
        <v>17</v>
      </c>
      <c r="I32" s="15" t="s">
        <v>17</v>
      </c>
      <c r="J32" s="15" t="s">
        <v>20</v>
      </c>
      <c r="K32" s="25"/>
    </row>
    <row r="33" s="3" customFormat="1" ht="100" customHeight="1" spans="1:11">
      <c r="A33" s="11">
        <f t="shared" si="0"/>
        <v>31</v>
      </c>
      <c r="B33" s="11" t="s">
        <v>89</v>
      </c>
      <c r="C33" s="26" t="s">
        <v>90</v>
      </c>
      <c r="D33" s="13" t="s">
        <v>91</v>
      </c>
      <c r="E33" s="13" t="s">
        <v>92</v>
      </c>
      <c r="F33" s="14">
        <v>89.33</v>
      </c>
      <c r="G33" s="14">
        <v>54.8</v>
      </c>
      <c r="H33" s="14" t="s">
        <v>17</v>
      </c>
      <c r="I33" s="15" t="s">
        <v>17</v>
      </c>
      <c r="J33" s="15" t="s">
        <v>20</v>
      </c>
      <c r="K33" s="22" t="s">
        <v>33</v>
      </c>
    </row>
    <row r="34" s="3" customFormat="1" ht="100" customHeight="1" spans="1:11">
      <c r="A34" s="11">
        <f t="shared" si="0"/>
        <v>32</v>
      </c>
      <c r="B34" s="11"/>
      <c r="C34" s="27"/>
      <c r="D34" s="13" t="s">
        <v>93</v>
      </c>
      <c r="E34" s="13" t="s">
        <v>94</v>
      </c>
      <c r="F34" s="14">
        <v>89</v>
      </c>
      <c r="G34" s="14">
        <v>53.8</v>
      </c>
      <c r="H34" s="14" t="s">
        <v>17</v>
      </c>
      <c r="I34" s="15" t="s">
        <v>17</v>
      </c>
      <c r="J34" s="15" t="s">
        <v>20</v>
      </c>
      <c r="K34" s="24"/>
    </row>
    <row r="35" s="3" customFormat="1" ht="100" customHeight="1" spans="1:11">
      <c r="A35" s="11">
        <f t="shared" si="0"/>
        <v>33</v>
      </c>
      <c r="B35" s="11"/>
      <c r="C35" s="27"/>
      <c r="D35" s="13" t="s">
        <v>21</v>
      </c>
      <c r="E35" s="13" t="s">
        <v>95</v>
      </c>
      <c r="F35" s="14">
        <v>88.33</v>
      </c>
      <c r="G35" s="14">
        <v>52.6</v>
      </c>
      <c r="H35" s="14" t="s">
        <v>17</v>
      </c>
      <c r="I35" s="15" t="s">
        <v>17</v>
      </c>
      <c r="J35" s="15" t="s">
        <v>20</v>
      </c>
      <c r="K35" s="25"/>
    </row>
    <row r="36" s="3" customFormat="1" ht="100" customHeight="1" spans="1:11">
      <c r="A36" s="11">
        <f t="shared" si="0"/>
        <v>34</v>
      </c>
      <c r="B36" s="11"/>
      <c r="C36" s="11" t="s">
        <v>96</v>
      </c>
      <c r="D36" s="13" t="s">
        <v>97</v>
      </c>
      <c r="E36" s="13" t="s">
        <v>98</v>
      </c>
      <c r="F36" s="14">
        <v>84</v>
      </c>
      <c r="G36" s="14">
        <v>85.2</v>
      </c>
      <c r="H36" s="14">
        <v>84.72</v>
      </c>
      <c r="I36" s="15">
        <v>1</v>
      </c>
      <c r="J36" s="16" t="s">
        <v>16</v>
      </c>
      <c r="K36" s="17" t="s">
        <v>17</v>
      </c>
    </row>
    <row r="37" s="3" customFormat="1" ht="100" customHeight="1" spans="1:11">
      <c r="A37" s="11">
        <f t="shared" si="0"/>
        <v>35</v>
      </c>
      <c r="B37" s="11"/>
      <c r="C37" s="11"/>
      <c r="D37" s="13" t="s">
        <v>99</v>
      </c>
      <c r="E37" s="13" t="s">
        <v>100</v>
      </c>
      <c r="F37" s="14">
        <v>80.5</v>
      </c>
      <c r="G37" s="14">
        <v>77.4</v>
      </c>
      <c r="H37" s="14">
        <v>78.64</v>
      </c>
      <c r="I37" s="15">
        <v>2</v>
      </c>
      <c r="J37" s="15" t="s">
        <v>20</v>
      </c>
      <c r="K37" s="18"/>
    </row>
    <row r="38" s="3" customFormat="1" ht="100" customHeight="1" spans="1:11">
      <c r="A38" s="11">
        <f t="shared" si="0"/>
        <v>36</v>
      </c>
      <c r="B38" s="11"/>
      <c r="C38" s="11"/>
      <c r="D38" s="13" t="s">
        <v>101</v>
      </c>
      <c r="E38" s="13" t="s">
        <v>102</v>
      </c>
      <c r="F38" s="14">
        <v>82.5</v>
      </c>
      <c r="G38" s="14">
        <v>72.8</v>
      </c>
      <c r="H38" s="14">
        <v>76.68</v>
      </c>
      <c r="I38" s="15">
        <v>3</v>
      </c>
      <c r="J38" s="15" t="s">
        <v>20</v>
      </c>
      <c r="K38" s="19"/>
    </row>
    <row r="39" s="3" customFormat="1" ht="100" customHeight="1" spans="1:11">
      <c r="A39" s="11">
        <f t="shared" si="0"/>
        <v>37</v>
      </c>
      <c r="B39" s="11"/>
      <c r="C39" s="26" t="s">
        <v>103</v>
      </c>
      <c r="D39" s="13" t="s">
        <v>104</v>
      </c>
      <c r="E39" s="13" t="s">
        <v>105</v>
      </c>
      <c r="F39" s="14">
        <v>87.33</v>
      </c>
      <c r="G39" s="14">
        <v>84.2</v>
      </c>
      <c r="H39" s="14">
        <v>85.452</v>
      </c>
      <c r="I39" s="15">
        <v>1</v>
      </c>
      <c r="J39" s="16" t="s">
        <v>16</v>
      </c>
      <c r="K39" s="17" t="s">
        <v>17</v>
      </c>
    </row>
    <row r="40" s="3" customFormat="1" ht="100" customHeight="1" spans="1:11">
      <c r="A40" s="11">
        <f t="shared" si="0"/>
        <v>38</v>
      </c>
      <c r="B40" s="11"/>
      <c r="C40" s="27"/>
      <c r="D40" s="13" t="s">
        <v>65</v>
      </c>
      <c r="E40" s="13" t="s">
        <v>106</v>
      </c>
      <c r="F40" s="14">
        <v>86.5</v>
      </c>
      <c r="G40" s="14">
        <v>73</v>
      </c>
      <c r="H40" s="14">
        <v>78.4</v>
      </c>
      <c r="I40" s="15">
        <v>2</v>
      </c>
      <c r="J40" s="15" t="s">
        <v>20</v>
      </c>
      <c r="K40" s="18"/>
    </row>
    <row r="41" s="3" customFormat="1" ht="100" customHeight="1" spans="1:11">
      <c r="A41" s="11">
        <f t="shared" si="0"/>
        <v>39</v>
      </c>
      <c r="B41" s="11"/>
      <c r="C41" s="28"/>
      <c r="D41" s="13" t="s">
        <v>107</v>
      </c>
      <c r="E41" s="13" t="s">
        <v>108</v>
      </c>
      <c r="F41" s="14">
        <v>82.33</v>
      </c>
      <c r="G41" s="14">
        <v>70</v>
      </c>
      <c r="H41" s="14">
        <v>74.932</v>
      </c>
      <c r="I41" s="15">
        <v>3</v>
      </c>
      <c r="J41" s="15" t="s">
        <v>20</v>
      </c>
      <c r="K41" s="19"/>
    </row>
    <row r="42" s="3" customFormat="1" ht="100" customHeight="1" spans="1:11">
      <c r="A42" s="11">
        <f t="shared" si="0"/>
        <v>40</v>
      </c>
      <c r="B42" s="11"/>
      <c r="C42" s="11" t="s">
        <v>109</v>
      </c>
      <c r="D42" s="13" t="s">
        <v>110</v>
      </c>
      <c r="E42" s="13" t="s">
        <v>111</v>
      </c>
      <c r="F42" s="14">
        <v>84.5</v>
      </c>
      <c r="G42" s="14">
        <v>84.8</v>
      </c>
      <c r="H42" s="14">
        <v>84.68</v>
      </c>
      <c r="I42" s="15">
        <v>1</v>
      </c>
      <c r="J42" s="16" t="s">
        <v>16</v>
      </c>
      <c r="K42" s="17" t="s">
        <v>17</v>
      </c>
    </row>
    <row r="43" s="3" customFormat="1" ht="100" customHeight="1" spans="1:11">
      <c r="A43" s="11">
        <f t="shared" si="0"/>
        <v>41</v>
      </c>
      <c r="B43" s="11"/>
      <c r="C43" s="11"/>
      <c r="D43" s="13" t="s">
        <v>112</v>
      </c>
      <c r="E43" s="13" t="s">
        <v>113</v>
      </c>
      <c r="F43" s="14">
        <v>85.5</v>
      </c>
      <c r="G43" s="14">
        <v>78.2</v>
      </c>
      <c r="H43" s="14">
        <v>81.12</v>
      </c>
      <c r="I43" s="15">
        <v>2</v>
      </c>
      <c r="J43" s="15" t="s">
        <v>20</v>
      </c>
      <c r="K43" s="18"/>
    </row>
    <row r="44" s="3" customFormat="1" ht="100" customHeight="1" spans="1:11">
      <c r="A44" s="11">
        <f t="shared" si="0"/>
        <v>42</v>
      </c>
      <c r="B44" s="11"/>
      <c r="C44" s="11"/>
      <c r="D44" s="13" t="s">
        <v>114</v>
      </c>
      <c r="E44" s="13" t="s">
        <v>115</v>
      </c>
      <c r="F44" s="14">
        <v>84.83</v>
      </c>
      <c r="G44" s="14">
        <v>73.6</v>
      </c>
      <c r="H44" s="14">
        <v>78.092</v>
      </c>
      <c r="I44" s="15">
        <v>3</v>
      </c>
      <c r="J44" s="15" t="s">
        <v>20</v>
      </c>
      <c r="K44" s="19"/>
    </row>
    <row r="45" s="3" customFormat="1" ht="25" customHeight="1" spans="1:11">
      <c r="A45" s="29"/>
      <c r="B45" s="30"/>
      <c r="C45" s="31"/>
      <c r="D45" s="31"/>
      <c r="E45" s="31"/>
      <c r="F45" s="32"/>
      <c r="G45" s="32"/>
      <c r="H45" s="32"/>
      <c r="I45" s="32"/>
      <c r="J45" s="32"/>
      <c r="K45" s="32"/>
    </row>
    <row r="46" s="3" customFormat="1" ht="25" customHeight="1" spans="1:11">
      <c r="A46" s="29"/>
      <c r="B46" s="30"/>
      <c r="C46" s="31"/>
      <c r="D46" s="31"/>
      <c r="E46" s="31"/>
      <c r="F46" s="32"/>
      <c r="G46" s="32"/>
      <c r="H46" s="32"/>
      <c r="I46" s="32"/>
      <c r="J46" s="32"/>
      <c r="K46" s="32"/>
    </row>
    <row r="47" s="3" customFormat="1" ht="25" customHeight="1" spans="1:11">
      <c r="A47" s="29"/>
      <c r="B47" s="30"/>
      <c r="C47" s="31"/>
      <c r="D47" s="31"/>
      <c r="E47" s="31"/>
      <c r="F47" s="32"/>
      <c r="G47" s="32"/>
      <c r="H47" s="32"/>
      <c r="I47" s="32"/>
      <c r="J47" s="32"/>
      <c r="K47" s="32"/>
    </row>
    <row r="48" s="3" customFormat="1" ht="25" customHeight="1" spans="1:11">
      <c r="A48" s="29"/>
      <c r="B48" s="30"/>
      <c r="C48" s="31"/>
      <c r="D48" s="31"/>
      <c r="E48" s="31"/>
      <c r="F48" s="32"/>
      <c r="G48" s="32"/>
      <c r="H48" s="32"/>
      <c r="I48" s="32"/>
      <c r="J48" s="32"/>
      <c r="K48" s="32"/>
    </row>
    <row r="49" s="3" customFormat="1" ht="25" customHeight="1" spans="1:11">
      <c r="A49" s="29"/>
      <c r="B49" s="30"/>
      <c r="C49" s="31"/>
      <c r="D49" s="31"/>
      <c r="E49" s="31"/>
      <c r="F49" s="32"/>
      <c r="G49" s="32"/>
      <c r="H49" s="32"/>
      <c r="I49" s="32"/>
      <c r="J49" s="32"/>
      <c r="K49" s="32"/>
    </row>
    <row r="50" s="3" customFormat="1" ht="25" customHeight="1" spans="1:11">
      <c r="A50" s="29"/>
      <c r="B50" s="30"/>
      <c r="C50" s="31"/>
      <c r="D50" s="31"/>
      <c r="E50" s="31"/>
      <c r="F50" s="32"/>
      <c r="G50" s="32"/>
      <c r="H50" s="32"/>
      <c r="I50" s="32"/>
      <c r="J50" s="32"/>
      <c r="K50" s="32"/>
    </row>
    <row r="51" s="3" customFormat="1" ht="25" customHeight="1" spans="1:11">
      <c r="A51" s="29"/>
      <c r="B51" s="30"/>
      <c r="C51" s="31"/>
      <c r="D51" s="31"/>
      <c r="E51" s="31"/>
      <c r="F51" s="32"/>
      <c r="G51" s="32"/>
      <c r="H51" s="32"/>
      <c r="I51" s="32"/>
      <c r="J51" s="32"/>
      <c r="K51" s="32"/>
    </row>
    <row r="52" s="3" customFormat="1" ht="25" customHeight="1" spans="1:11">
      <c r="A52" s="29"/>
      <c r="B52" s="30"/>
      <c r="C52" s="31"/>
      <c r="D52" s="31"/>
      <c r="E52" s="31"/>
      <c r="F52" s="32"/>
      <c r="G52" s="32"/>
      <c r="H52" s="32"/>
      <c r="I52" s="32"/>
      <c r="J52" s="32"/>
      <c r="K52" s="32"/>
    </row>
    <row r="53" s="3" customFormat="1" ht="25" customHeight="1" spans="1:11">
      <c r="A53" s="29"/>
      <c r="B53" s="30"/>
      <c r="C53" s="31"/>
      <c r="D53" s="31"/>
      <c r="E53" s="31"/>
      <c r="F53" s="32"/>
      <c r="G53" s="32"/>
      <c r="H53" s="32"/>
      <c r="I53" s="32"/>
      <c r="J53" s="32"/>
      <c r="K53" s="32"/>
    </row>
    <row r="54" s="3" customFormat="1" ht="25" customHeight="1" spans="1:11">
      <c r="A54" s="29"/>
      <c r="B54" s="30"/>
      <c r="C54" s="31"/>
      <c r="D54" s="31"/>
      <c r="E54" s="31"/>
      <c r="F54" s="32"/>
      <c r="G54" s="32"/>
      <c r="H54" s="32"/>
      <c r="I54" s="32"/>
      <c r="J54" s="32"/>
      <c r="K54" s="32"/>
    </row>
    <row r="55" s="3" customFormat="1" ht="25" customHeight="1" spans="1:11">
      <c r="A55" s="29"/>
      <c r="B55" s="30"/>
      <c r="C55" s="31"/>
      <c r="D55" s="31"/>
      <c r="E55" s="31"/>
      <c r="F55" s="32"/>
      <c r="G55" s="32"/>
      <c r="H55" s="32"/>
      <c r="I55" s="32"/>
      <c r="J55" s="32"/>
      <c r="K55" s="32"/>
    </row>
    <row r="56" s="3" customFormat="1" ht="25" customHeight="1" spans="1:11">
      <c r="A56" s="29"/>
      <c r="B56" s="30"/>
      <c r="C56" s="31"/>
      <c r="D56" s="31"/>
      <c r="E56" s="31"/>
      <c r="F56" s="32"/>
      <c r="G56" s="32"/>
      <c r="H56" s="32"/>
      <c r="I56" s="32"/>
      <c r="J56" s="32"/>
      <c r="K56" s="32"/>
    </row>
    <row r="57" s="3" customFormat="1" ht="25" customHeight="1" spans="1:11">
      <c r="A57" s="29"/>
      <c r="B57" s="30"/>
      <c r="C57" s="31"/>
      <c r="D57" s="31"/>
      <c r="E57" s="31"/>
      <c r="F57" s="32"/>
      <c r="G57" s="32"/>
      <c r="H57" s="32"/>
      <c r="I57" s="32"/>
      <c r="J57" s="32"/>
      <c r="K57" s="32"/>
    </row>
    <row r="58" s="3" customFormat="1" ht="25" customHeight="1" spans="1:11">
      <c r="A58" s="29"/>
      <c r="B58" s="30"/>
      <c r="C58" s="31"/>
      <c r="D58" s="31"/>
      <c r="E58" s="31"/>
      <c r="F58" s="32"/>
      <c r="G58" s="32"/>
      <c r="H58" s="32"/>
      <c r="I58" s="32"/>
      <c r="J58" s="32"/>
      <c r="K58" s="32"/>
    </row>
    <row r="59" s="3" customFormat="1" ht="25" customHeight="1" spans="1:11">
      <c r="A59" s="29"/>
      <c r="B59" s="30"/>
      <c r="C59" s="31"/>
      <c r="D59" s="31"/>
      <c r="E59" s="31"/>
      <c r="F59" s="32"/>
      <c r="G59" s="32"/>
      <c r="H59" s="32"/>
      <c r="I59" s="32"/>
      <c r="J59" s="32"/>
      <c r="K59" s="32"/>
    </row>
    <row r="60" s="3" customFormat="1" ht="25" customHeight="1" spans="1:11">
      <c r="A60" s="29"/>
      <c r="B60" s="30"/>
      <c r="C60" s="31"/>
      <c r="D60" s="31"/>
      <c r="E60" s="31"/>
      <c r="F60" s="32"/>
      <c r="G60" s="32"/>
      <c r="H60" s="32"/>
      <c r="I60" s="32"/>
      <c r="J60" s="32"/>
      <c r="K60" s="32"/>
    </row>
    <row r="61" s="3" customFormat="1" ht="25" customHeight="1" spans="1:11">
      <c r="A61" s="29"/>
      <c r="B61" s="30"/>
      <c r="C61" s="31"/>
      <c r="D61" s="31"/>
      <c r="E61" s="31"/>
      <c r="F61" s="32"/>
      <c r="G61" s="32"/>
      <c r="H61" s="32"/>
      <c r="I61" s="32"/>
      <c r="J61" s="32"/>
      <c r="K61" s="32"/>
    </row>
    <row r="62" s="3" customFormat="1" ht="25" customHeight="1" spans="1:11">
      <c r="A62" s="29"/>
      <c r="B62" s="30"/>
      <c r="C62" s="31"/>
      <c r="D62" s="31"/>
      <c r="E62" s="31"/>
      <c r="F62" s="32"/>
      <c r="G62" s="32"/>
      <c r="H62" s="32"/>
      <c r="I62" s="32"/>
      <c r="J62" s="32"/>
      <c r="K62" s="32"/>
    </row>
    <row r="63" s="3" customFormat="1" ht="25" customHeight="1" spans="1:11">
      <c r="A63" s="29"/>
      <c r="B63" s="30"/>
      <c r="C63" s="31"/>
      <c r="D63" s="31"/>
      <c r="E63" s="31"/>
      <c r="F63" s="32"/>
      <c r="G63" s="32"/>
      <c r="H63" s="32"/>
      <c r="I63" s="32"/>
      <c r="J63" s="32"/>
      <c r="K63" s="32"/>
    </row>
    <row r="64" s="3" customFormat="1" ht="25" customHeight="1" spans="1:11">
      <c r="A64" s="29"/>
      <c r="B64" s="30"/>
      <c r="C64" s="31"/>
      <c r="D64" s="31"/>
      <c r="E64" s="31"/>
      <c r="F64" s="32"/>
      <c r="G64" s="32"/>
      <c r="H64" s="32"/>
      <c r="I64" s="32"/>
      <c r="J64" s="32"/>
      <c r="K64" s="32"/>
    </row>
    <row r="65" s="3" customFormat="1" ht="25" customHeight="1" spans="1:11">
      <c r="A65" s="29"/>
      <c r="B65" s="30"/>
      <c r="C65" s="31"/>
      <c r="D65" s="31"/>
      <c r="E65" s="31"/>
      <c r="F65" s="32"/>
      <c r="G65" s="32"/>
      <c r="H65" s="32"/>
      <c r="I65" s="32"/>
      <c r="J65" s="32"/>
      <c r="K65" s="32"/>
    </row>
    <row r="66" s="3" customFormat="1" ht="25" customHeight="1" spans="1:11">
      <c r="A66" s="29"/>
      <c r="B66" s="30"/>
      <c r="C66" s="31"/>
      <c r="D66" s="31"/>
      <c r="E66" s="31"/>
      <c r="F66" s="32"/>
      <c r="G66" s="32"/>
      <c r="H66" s="32"/>
      <c r="I66" s="32"/>
      <c r="J66" s="32"/>
      <c r="K66" s="32"/>
    </row>
    <row r="67" s="3" customFormat="1" ht="25" customHeight="1" spans="1:11">
      <c r="A67" s="29"/>
      <c r="B67" s="30"/>
      <c r="C67" s="31"/>
      <c r="D67" s="31"/>
      <c r="E67" s="31"/>
      <c r="F67" s="32"/>
      <c r="G67" s="32"/>
      <c r="H67" s="32"/>
      <c r="I67" s="32"/>
      <c r="J67" s="32"/>
      <c r="K67" s="32"/>
    </row>
    <row r="68" s="3" customFormat="1" ht="25" customHeight="1" spans="1:11">
      <c r="A68" s="29"/>
      <c r="B68" s="30"/>
      <c r="C68" s="31"/>
      <c r="D68" s="31"/>
      <c r="E68" s="31"/>
      <c r="F68" s="32"/>
      <c r="G68" s="32"/>
      <c r="H68" s="32"/>
      <c r="I68" s="32"/>
      <c r="J68" s="32"/>
      <c r="K68" s="32"/>
    </row>
    <row r="69" s="3" customFormat="1" ht="25" customHeight="1" spans="1:11">
      <c r="A69" s="29"/>
      <c r="B69" s="30"/>
      <c r="C69" s="31"/>
      <c r="D69" s="31"/>
      <c r="E69" s="31"/>
      <c r="F69" s="32"/>
      <c r="G69" s="32"/>
      <c r="H69" s="32"/>
      <c r="I69" s="32"/>
      <c r="J69" s="32"/>
      <c r="K69" s="32"/>
    </row>
    <row r="70" s="3" customFormat="1" ht="25" customHeight="1" spans="1:11">
      <c r="A70" s="29"/>
      <c r="B70" s="30"/>
      <c r="C70" s="31"/>
      <c r="D70" s="31"/>
      <c r="E70" s="31"/>
      <c r="F70" s="32"/>
      <c r="G70" s="32"/>
      <c r="H70" s="32"/>
      <c r="I70" s="32"/>
      <c r="J70" s="32"/>
      <c r="K70" s="32"/>
    </row>
    <row r="71" s="3" customFormat="1" ht="25" customHeight="1" spans="1:11">
      <c r="A71" s="29"/>
      <c r="B71" s="30"/>
      <c r="C71" s="31"/>
      <c r="D71" s="31"/>
      <c r="E71" s="31"/>
      <c r="F71" s="32"/>
      <c r="G71" s="32"/>
      <c r="H71" s="32"/>
      <c r="I71" s="32"/>
      <c r="J71" s="32"/>
      <c r="K71" s="32"/>
    </row>
    <row r="72" s="3" customFormat="1" ht="25" customHeight="1" spans="1:11">
      <c r="A72" s="29"/>
      <c r="B72" s="30"/>
      <c r="C72" s="31"/>
      <c r="D72" s="31"/>
      <c r="E72" s="31"/>
      <c r="F72" s="32"/>
      <c r="G72" s="32"/>
      <c r="H72" s="32"/>
      <c r="I72" s="32"/>
      <c r="J72" s="32"/>
      <c r="K72" s="32"/>
    </row>
    <row r="73" s="3" customFormat="1" ht="25" customHeight="1" spans="1:11">
      <c r="A73" s="29"/>
      <c r="B73" s="30"/>
      <c r="C73" s="31"/>
      <c r="D73" s="31"/>
      <c r="E73" s="31"/>
      <c r="F73" s="32"/>
      <c r="G73" s="32"/>
      <c r="H73" s="32"/>
      <c r="I73" s="32"/>
      <c r="J73" s="32"/>
      <c r="K73" s="32"/>
    </row>
    <row r="74" s="3" customFormat="1" ht="25" customHeight="1" spans="1:11">
      <c r="A74" s="29"/>
      <c r="B74" s="30"/>
      <c r="C74" s="31"/>
      <c r="D74" s="31"/>
      <c r="E74" s="31"/>
      <c r="F74" s="32"/>
      <c r="G74" s="32"/>
      <c r="H74" s="32"/>
      <c r="I74" s="32"/>
      <c r="J74" s="32"/>
      <c r="K74" s="32"/>
    </row>
    <row r="75" s="3" customFormat="1" ht="25" customHeight="1" spans="1:11">
      <c r="A75" s="29"/>
      <c r="B75" s="30"/>
      <c r="C75" s="31"/>
      <c r="D75" s="31"/>
      <c r="E75" s="31"/>
      <c r="F75" s="32"/>
      <c r="G75" s="32"/>
      <c r="H75" s="32"/>
      <c r="I75" s="32"/>
      <c r="J75" s="32"/>
      <c r="K75" s="32"/>
    </row>
    <row r="76" s="3" customFormat="1" ht="25" customHeight="1" spans="1:11">
      <c r="A76" s="29"/>
      <c r="B76" s="30"/>
      <c r="C76" s="31"/>
      <c r="D76" s="31"/>
      <c r="E76" s="31"/>
      <c r="F76" s="32"/>
      <c r="G76" s="32"/>
      <c r="H76" s="32"/>
      <c r="I76" s="32"/>
      <c r="J76" s="32"/>
      <c r="K76" s="32"/>
    </row>
    <row r="77" s="3" customFormat="1" ht="25" customHeight="1" spans="1:11">
      <c r="A77" s="29"/>
      <c r="B77" s="30"/>
      <c r="C77" s="31"/>
      <c r="D77" s="31"/>
      <c r="E77" s="31"/>
      <c r="F77" s="32"/>
      <c r="G77" s="32"/>
      <c r="H77" s="32"/>
      <c r="I77" s="32"/>
      <c r="J77" s="32"/>
      <c r="K77" s="32"/>
    </row>
    <row r="78" s="3" customFormat="1" ht="25" customHeight="1" spans="1:11">
      <c r="A78" s="29"/>
      <c r="B78" s="30"/>
      <c r="C78" s="31"/>
      <c r="D78" s="31"/>
      <c r="E78" s="31"/>
      <c r="F78" s="32"/>
      <c r="G78" s="32"/>
      <c r="H78" s="32"/>
      <c r="I78" s="32"/>
      <c r="J78" s="32"/>
      <c r="K78" s="32"/>
    </row>
    <row r="79" s="3" customFormat="1" ht="25" customHeight="1" spans="1:11">
      <c r="A79" s="29"/>
      <c r="B79" s="30"/>
      <c r="C79" s="31"/>
      <c r="D79" s="31"/>
      <c r="E79" s="31"/>
      <c r="F79" s="32"/>
      <c r="G79" s="32"/>
      <c r="H79" s="32"/>
      <c r="I79" s="32"/>
      <c r="J79" s="32"/>
      <c r="K79" s="32"/>
    </row>
    <row r="80" s="3" customFormat="1" ht="25" customHeight="1" spans="1:11">
      <c r="A80" s="29"/>
      <c r="B80" s="30"/>
      <c r="C80" s="31"/>
      <c r="D80" s="31"/>
      <c r="E80" s="31"/>
      <c r="F80" s="32"/>
      <c r="G80" s="32"/>
      <c r="H80" s="32"/>
      <c r="I80" s="32"/>
      <c r="J80" s="32"/>
      <c r="K80" s="32"/>
    </row>
    <row r="81" s="3" customFormat="1" ht="25" customHeight="1" spans="1:11">
      <c r="A81" s="29"/>
      <c r="B81" s="30"/>
      <c r="C81" s="31"/>
      <c r="D81" s="31"/>
      <c r="E81" s="31"/>
      <c r="F81" s="32"/>
      <c r="G81" s="32"/>
      <c r="H81" s="32"/>
      <c r="I81" s="32"/>
      <c r="J81" s="32"/>
      <c r="K81" s="32"/>
    </row>
    <row r="82" s="3" customFormat="1" ht="25" customHeight="1" spans="1:11">
      <c r="A82" s="29"/>
      <c r="B82" s="30"/>
      <c r="C82" s="31"/>
      <c r="D82" s="31"/>
      <c r="E82" s="31"/>
      <c r="F82" s="32"/>
      <c r="G82" s="32"/>
      <c r="H82" s="32"/>
      <c r="I82" s="32"/>
      <c r="J82" s="32"/>
      <c r="K82" s="32"/>
    </row>
    <row r="83" s="3" customFormat="1" ht="25" customHeight="1" spans="1:11">
      <c r="A83" s="29"/>
      <c r="B83" s="30"/>
      <c r="C83" s="31"/>
      <c r="D83" s="31"/>
      <c r="E83" s="31"/>
      <c r="F83" s="32"/>
      <c r="G83" s="32"/>
      <c r="H83" s="32"/>
      <c r="I83" s="32"/>
      <c r="J83" s="32"/>
      <c r="K83" s="32"/>
    </row>
    <row r="84" s="3" customFormat="1" ht="25" customHeight="1" spans="1:11">
      <c r="A84" s="29"/>
      <c r="B84" s="30"/>
      <c r="C84" s="31"/>
      <c r="D84" s="31"/>
      <c r="E84" s="31"/>
      <c r="F84" s="32"/>
      <c r="G84" s="32"/>
      <c r="H84" s="32"/>
      <c r="I84" s="32"/>
      <c r="J84" s="32"/>
      <c r="K84" s="32"/>
    </row>
    <row r="85" ht="15.75" spans="1:11">
      <c r="A85" s="29"/>
      <c r="B85" s="30"/>
      <c r="C85" s="31"/>
      <c r="D85" s="33"/>
      <c r="E85" s="33"/>
      <c r="F85" s="32"/>
      <c r="G85" s="32"/>
      <c r="H85" s="32"/>
      <c r="I85" s="32"/>
      <c r="J85" s="32"/>
      <c r="K85" s="32"/>
    </row>
    <row r="86" ht="15.75" spans="1:11">
      <c r="A86" s="29"/>
      <c r="B86" s="30"/>
      <c r="C86" s="31"/>
      <c r="D86" s="33"/>
      <c r="E86" s="33"/>
      <c r="F86" s="32"/>
      <c r="G86" s="32"/>
      <c r="H86" s="32"/>
      <c r="I86" s="32"/>
      <c r="J86" s="32"/>
      <c r="K86" s="32"/>
    </row>
    <row r="87" ht="15.75" spans="1:11">
      <c r="A87" s="29"/>
      <c r="B87" s="30"/>
      <c r="C87" s="31"/>
      <c r="D87" s="33"/>
      <c r="E87" s="33"/>
      <c r="F87" s="32"/>
      <c r="G87" s="32"/>
      <c r="H87" s="32"/>
      <c r="I87" s="32"/>
      <c r="J87" s="32"/>
      <c r="K87" s="32"/>
    </row>
    <row r="88" ht="15.75" spans="1:11">
      <c r="A88" s="29"/>
      <c r="B88" s="30"/>
      <c r="C88" s="31"/>
      <c r="D88" s="33"/>
      <c r="E88" s="33"/>
      <c r="F88" s="32"/>
      <c r="G88" s="32"/>
      <c r="H88" s="32"/>
      <c r="I88" s="32"/>
      <c r="J88" s="32"/>
      <c r="K88" s="32"/>
    </row>
    <row r="89" ht="15.75" spans="1:11">
      <c r="A89" s="29"/>
      <c r="B89" s="30"/>
      <c r="C89" s="31"/>
      <c r="D89" s="33"/>
      <c r="E89" s="33"/>
      <c r="F89" s="32"/>
      <c r="G89" s="32"/>
      <c r="H89" s="32"/>
      <c r="I89" s="32"/>
      <c r="J89" s="32"/>
      <c r="K89" s="32"/>
    </row>
    <row r="90" ht="15.75" spans="1:11">
      <c r="A90" s="29"/>
      <c r="B90" s="30"/>
      <c r="C90" s="31"/>
      <c r="D90" s="33"/>
      <c r="E90" s="33"/>
      <c r="F90" s="32"/>
      <c r="G90" s="32"/>
      <c r="H90" s="32"/>
      <c r="I90" s="32"/>
      <c r="J90" s="32"/>
      <c r="K90" s="32"/>
    </row>
    <row r="91" ht="15.75" spans="1:11">
      <c r="A91" s="29"/>
      <c r="B91" s="30"/>
      <c r="C91" s="31"/>
      <c r="D91" s="33"/>
      <c r="E91" s="33"/>
      <c r="F91" s="32"/>
      <c r="G91" s="32"/>
      <c r="H91" s="32"/>
      <c r="I91" s="32"/>
      <c r="J91" s="32"/>
      <c r="K91" s="32"/>
    </row>
    <row r="92" ht="15.75" spans="1:11">
      <c r="A92" s="29"/>
      <c r="B92" s="30"/>
      <c r="C92" s="31"/>
      <c r="D92" s="33"/>
      <c r="E92" s="33"/>
      <c r="F92" s="32"/>
      <c r="G92" s="32"/>
      <c r="H92" s="32"/>
      <c r="I92" s="32"/>
      <c r="J92" s="32"/>
      <c r="K92" s="32"/>
    </row>
    <row r="93" ht="15.75" spans="1:11">
      <c r="A93" s="29"/>
      <c r="B93" s="30"/>
      <c r="C93" s="31"/>
      <c r="D93" s="33"/>
      <c r="E93" s="33"/>
      <c r="F93" s="32"/>
      <c r="G93" s="32"/>
      <c r="H93" s="32"/>
      <c r="I93" s="32"/>
      <c r="J93" s="32"/>
      <c r="K93" s="32"/>
    </row>
    <row r="94" ht="15.75" spans="1:11">
      <c r="A94" s="29"/>
      <c r="B94" s="30"/>
      <c r="C94" s="33"/>
      <c r="D94" s="33"/>
      <c r="E94" s="33"/>
      <c r="F94" s="32"/>
      <c r="G94" s="32"/>
      <c r="H94" s="32"/>
      <c r="I94" s="32"/>
      <c r="J94" s="32"/>
      <c r="K94" s="32"/>
    </row>
    <row r="95" ht="15.75" spans="1:11">
      <c r="A95" s="29"/>
      <c r="B95" s="30"/>
      <c r="C95" s="33"/>
      <c r="D95" s="33"/>
      <c r="E95" s="33"/>
      <c r="F95" s="32"/>
      <c r="G95" s="32"/>
      <c r="H95" s="32"/>
      <c r="I95" s="32"/>
      <c r="J95" s="32"/>
      <c r="K95" s="32"/>
    </row>
    <row r="96" ht="15.75" spans="1:11">
      <c r="A96" s="29"/>
      <c r="B96" s="30"/>
      <c r="C96" s="33"/>
      <c r="D96" s="33"/>
      <c r="E96" s="33"/>
      <c r="F96" s="32"/>
      <c r="G96" s="32"/>
      <c r="H96" s="32"/>
      <c r="I96" s="32"/>
      <c r="J96" s="32"/>
      <c r="K96" s="32"/>
    </row>
    <row r="97" ht="15.75" spans="1:11">
      <c r="A97" s="29"/>
      <c r="B97" s="30"/>
      <c r="C97" s="33"/>
      <c r="D97" s="33"/>
      <c r="E97" s="33"/>
      <c r="F97" s="32"/>
      <c r="G97" s="32"/>
      <c r="H97" s="32"/>
      <c r="I97" s="32"/>
      <c r="J97" s="32"/>
      <c r="K97" s="32"/>
    </row>
    <row r="98" ht="15.75" spans="1:11">
      <c r="A98" s="29"/>
      <c r="B98" s="30"/>
      <c r="C98" s="33"/>
      <c r="D98" s="33"/>
      <c r="E98" s="33"/>
      <c r="F98" s="32"/>
      <c r="G98" s="32"/>
      <c r="H98" s="32"/>
      <c r="I98" s="32"/>
      <c r="J98" s="32"/>
      <c r="K98" s="32"/>
    </row>
    <row r="99" ht="15.75" spans="1:11">
      <c r="A99" s="29"/>
      <c r="B99" s="30"/>
      <c r="C99" s="33"/>
      <c r="D99" s="33"/>
      <c r="E99" s="33"/>
      <c r="F99" s="32"/>
      <c r="G99" s="32"/>
      <c r="H99" s="32"/>
      <c r="I99" s="32"/>
      <c r="J99" s="32"/>
      <c r="K99" s="32"/>
    </row>
    <row r="100" ht="15.75" spans="1:11">
      <c r="A100" s="29"/>
      <c r="B100" s="30"/>
      <c r="C100" s="33"/>
      <c r="D100" s="33"/>
      <c r="E100" s="33"/>
      <c r="F100" s="32"/>
      <c r="G100" s="32"/>
      <c r="H100" s="32"/>
      <c r="I100" s="32"/>
      <c r="J100" s="32"/>
      <c r="K100" s="32"/>
    </row>
    <row r="101" ht="15.75" spans="1:11">
      <c r="A101" s="29"/>
      <c r="B101" s="30"/>
      <c r="C101" s="33"/>
      <c r="D101" s="33"/>
      <c r="E101" s="33"/>
      <c r="F101" s="32"/>
      <c r="G101" s="32"/>
      <c r="H101" s="32"/>
      <c r="I101" s="32"/>
      <c r="J101" s="32"/>
      <c r="K101" s="32"/>
    </row>
    <row r="102" ht="15.75" spans="1:11">
      <c r="A102" s="29"/>
      <c r="B102" s="30"/>
      <c r="C102" s="33"/>
      <c r="D102" s="33"/>
      <c r="E102" s="33"/>
      <c r="F102" s="32"/>
      <c r="G102" s="32"/>
      <c r="H102" s="32"/>
      <c r="I102" s="32"/>
      <c r="J102" s="32"/>
      <c r="K102" s="32"/>
    </row>
    <row r="103" ht="15.75" spans="1:11">
      <c r="A103" s="29"/>
      <c r="B103" s="30"/>
      <c r="C103" s="33"/>
      <c r="D103" s="33"/>
      <c r="E103" s="33"/>
      <c r="F103" s="32"/>
      <c r="G103" s="32"/>
      <c r="H103" s="32"/>
      <c r="I103" s="32"/>
      <c r="J103" s="32"/>
      <c r="K103" s="32"/>
    </row>
    <row r="104" ht="15.75" spans="1:11">
      <c r="A104" s="29"/>
      <c r="B104" s="30"/>
      <c r="C104" s="33"/>
      <c r="D104" s="33"/>
      <c r="E104" s="33"/>
      <c r="F104" s="32"/>
      <c r="G104" s="32"/>
      <c r="H104" s="32"/>
      <c r="I104" s="32"/>
      <c r="J104" s="32"/>
      <c r="K104" s="32"/>
    </row>
    <row r="105" ht="15.75" spans="1:11">
      <c r="A105" s="29"/>
      <c r="B105" s="30"/>
      <c r="C105" s="33"/>
      <c r="D105" s="33"/>
      <c r="E105" s="33"/>
      <c r="F105" s="32"/>
      <c r="G105" s="32"/>
      <c r="H105" s="32"/>
      <c r="I105" s="32"/>
      <c r="J105" s="32"/>
      <c r="K105" s="32"/>
    </row>
    <row r="106" ht="15.75" spans="1:11">
      <c r="A106" s="29"/>
      <c r="B106" s="30"/>
      <c r="C106" s="33"/>
      <c r="D106" s="33"/>
      <c r="E106" s="33"/>
      <c r="F106" s="32"/>
      <c r="G106" s="32"/>
      <c r="H106" s="32"/>
      <c r="I106" s="32"/>
      <c r="J106" s="32"/>
      <c r="K106" s="32"/>
    </row>
    <row r="107" ht="15.75" spans="1:11">
      <c r="A107" s="29"/>
      <c r="B107" s="30"/>
      <c r="C107" s="33"/>
      <c r="D107" s="33"/>
      <c r="E107" s="33"/>
      <c r="F107" s="32"/>
      <c r="G107" s="32"/>
      <c r="H107" s="32"/>
      <c r="I107" s="32"/>
      <c r="J107" s="32"/>
      <c r="K107" s="32"/>
    </row>
    <row r="108" ht="15.75" spans="1:11">
      <c r="A108" s="29"/>
      <c r="B108" s="30"/>
      <c r="C108" s="33"/>
      <c r="D108" s="33"/>
      <c r="E108" s="33"/>
      <c r="F108" s="32"/>
      <c r="G108" s="32"/>
      <c r="H108" s="32"/>
      <c r="I108" s="32"/>
      <c r="J108" s="32"/>
      <c r="K108" s="32"/>
    </row>
    <row r="109" ht="15.75" spans="1:11">
      <c r="A109" s="29"/>
      <c r="B109" s="30"/>
      <c r="C109" s="33"/>
      <c r="D109" s="33"/>
      <c r="E109" s="33"/>
      <c r="F109" s="32"/>
      <c r="G109" s="32"/>
      <c r="H109" s="32"/>
      <c r="I109" s="32"/>
      <c r="J109" s="32"/>
      <c r="K109" s="32"/>
    </row>
    <row r="110" ht="15.75" spans="1:11">
      <c r="A110" s="29"/>
      <c r="B110" s="30"/>
      <c r="C110" s="33"/>
      <c r="D110" s="33"/>
      <c r="E110" s="33"/>
      <c r="F110" s="32"/>
      <c r="G110" s="32"/>
      <c r="H110" s="32"/>
      <c r="I110" s="32"/>
      <c r="J110" s="32"/>
      <c r="K110" s="32"/>
    </row>
    <row r="111" ht="15.75" spans="1:11">
      <c r="A111" s="29"/>
      <c r="B111" s="30"/>
      <c r="C111" s="33"/>
      <c r="D111" s="33"/>
      <c r="E111" s="33"/>
      <c r="F111" s="32"/>
      <c r="G111" s="32"/>
      <c r="H111" s="32"/>
      <c r="I111" s="32"/>
      <c r="J111" s="32"/>
      <c r="K111" s="32"/>
    </row>
    <row r="112" ht="15.75" spans="1:11">
      <c r="A112" s="29"/>
      <c r="B112" s="30"/>
      <c r="C112" s="33"/>
      <c r="D112" s="33"/>
      <c r="E112" s="33"/>
      <c r="F112" s="32"/>
      <c r="G112" s="32"/>
      <c r="H112" s="32"/>
      <c r="I112" s="32"/>
      <c r="J112" s="32"/>
      <c r="K112" s="32"/>
    </row>
    <row r="113" ht="15.75" spans="1:11">
      <c r="A113" s="29"/>
      <c r="B113" s="30"/>
      <c r="C113" s="33"/>
      <c r="D113" s="33"/>
      <c r="E113" s="33"/>
      <c r="F113" s="32"/>
      <c r="G113" s="32"/>
      <c r="H113" s="32"/>
      <c r="I113" s="32"/>
      <c r="J113" s="32"/>
      <c r="K113" s="32"/>
    </row>
    <row r="114" ht="15.75" spans="1:11">
      <c r="A114" s="29"/>
      <c r="B114" s="30"/>
      <c r="C114" s="33"/>
      <c r="D114" s="33"/>
      <c r="E114" s="33"/>
      <c r="F114" s="32"/>
      <c r="G114" s="32"/>
      <c r="H114" s="32"/>
      <c r="I114" s="32"/>
      <c r="J114" s="32"/>
      <c r="K114" s="32"/>
    </row>
    <row r="115" ht="15.75" spans="1:11">
      <c r="A115" s="29"/>
      <c r="B115" s="30"/>
      <c r="C115" s="33"/>
      <c r="D115" s="33"/>
      <c r="E115" s="33"/>
      <c r="F115" s="32"/>
      <c r="G115" s="32"/>
      <c r="H115" s="32"/>
      <c r="I115" s="32"/>
      <c r="J115" s="32"/>
      <c r="K115" s="32"/>
    </row>
    <row r="116" ht="15.75" spans="1:11">
      <c r="A116" s="29"/>
      <c r="B116" s="30"/>
      <c r="C116" s="33"/>
      <c r="D116" s="33"/>
      <c r="E116" s="33"/>
      <c r="F116" s="32"/>
      <c r="G116" s="32"/>
      <c r="H116" s="32"/>
      <c r="I116" s="32"/>
      <c r="J116" s="32"/>
      <c r="K116" s="32"/>
    </row>
    <row r="117" ht="15.75" spans="1:11">
      <c r="A117" s="29"/>
      <c r="B117" s="30"/>
      <c r="C117" s="33"/>
      <c r="D117" s="33"/>
      <c r="E117" s="33"/>
      <c r="F117" s="32"/>
      <c r="G117" s="32"/>
      <c r="H117" s="32"/>
      <c r="I117" s="32"/>
      <c r="J117" s="32"/>
      <c r="K117" s="32"/>
    </row>
    <row r="118" ht="15.75" spans="1:11">
      <c r="A118" s="29"/>
      <c r="B118" s="30"/>
      <c r="C118" s="33"/>
      <c r="D118" s="33"/>
      <c r="E118" s="33"/>
      <c r="F118" s="32"/>
      <c r="G118" s="32"/>
      <c r="H118" s="32"/>
      <c r="I118" s="32"/>
      <c r="J118" s="32"/>
      <c r="K118" s="32"/>
    </row>
    <row r="119" ht="15.75" spans="1:11">
      <c r="A119" s="29"/>
      <c r="B119" s="30"/>
      <c r="C119" s="33"/>
      <c r="D119" s="33"/>
      <c r="E119" s="33"/>
      <c r="F119" s="32"/>
      <c r="G119" s="32"/>
      <c r="H119" s="32"/>
      <c r="I119" s="32"/>
      <c r="J119" s="32"/>
      <c r="K119" s="32"/>
    </row>
    <row r="120" ht="15.75" spans="1:11">
      <c r="A120" s="29"/>
      <c r="B120" s="30"/>
      <c r="C120" s="33"/>
      <c r="D120" s="33"/>
      <c r="E120" s="33"/>
      <c r="F120" s="32"/>
      <c r="G120" s="32"/>
      <c r="H120" s="32"/>
      <c r="I120" s="32"/>
      <c r="J120" s="32"/>
      <c r="K120" s="32"/>
    </row>
    <row r="121" ht="15.75" spans="1:11">
      <c r="A121" s="29"/>
      <c r="B121" s="30"/>
      <c r="C121" s="33"/>
      <c r="D121" s="33"/>
      <c r="E121" s="33"/>
      <c r="F121" s="32"/>
      <c r="G121" s="32"/>
      <c r="H121" s="32"/>
      <c r="I121" s="32"/>
      <c r="J121" s="32"/>
      <c r="K121" s="32"/>
    </row>
    <row r="122" ht="15.75" spans="1:11">
      <c r="A122" s="29"/>
      <c r="B122" s="30"/>
      <c r="C122" s="33"/>
      <c r="D122" s="33"/>
      <c r="E122" s="33"/>
      <c r="F122" s="32"/>
      <c r="G122" s="32"/>
      <c r="H122" s="32"/>
      <c r="I122" s="32"/>
      <c r="J122" s="32"/>
      <c r="K122" s="32"/>
    </row>
    <row r="123" ht="15.75" spans="1:11">
      <c r="A123" s="29"/>
      <c r="B123" s="30"/>
      <c r="C123" s="33"/>
      <c r="D123" s="33"/>
      <c r="E123" s="33"/>
      <c r="F123" s="32"/>
      <c r="G123" s="32"/>
      <c r="H123" s="32"/>
      <c r="I123" s="32"/>
      <c r="J123" s="32"/>
      <c r="K123" s="32"/>
    </row>
    <row r="124" ht="15.75" spans="1:11">
      <c r="A124" s="29"/>
      <c r="B124" s="30"/>
      <c r="C124" s="33"/>
      <c r="D124" s="33"/>
      <c r="E124" s="33"/>
      <c r="F124" s="32"/>
      <c r="G124" s="32"/>
      <c r="H124" s="32"/>
      <c r="I124" s="32"/>
      <c r="J124" s="32"/>
      <c r="K124" s="32"/>
    </row>
    <row r="125" ht="15.75" spans="1:11">
      <c r="A125" s="29"/>
      <c r="B125" s="30"/>
      <c r="C125" s="33"/>
      <c r="D125" s="33"/>
      <c r="E125" s="33"/>
      <c r="F125" s="32"/>
      <c r="G125" s="32"/>
      <c r="H125" s="32"/>
      <c r="I125" s="32"/>
      <c r="J125" s="32"/>
      <c r="K125" s="32"/>
    </row>
    <row r="126" ht="15.75" spans="1:11">
      <c r="A126" s="29"/>
      <c r="B126" s="30"/>
      <c r="C126" s="33"/>
      <c r="D126" s="33"/>
      <c r="E126" s="33"/>
      <c r="F126" s="32"/>
      <c r="G126" s="32"/>
      <c r="H126" s="32"/>
      <c r="I126" s="32"/>
      <c r="J126" s="32"/>
      <c r="K126" s="32"/>
    </row>
    <row r="127" ht="15.75" spans="1:11">
      <c r="A127" s="29"/>
      <c r="B127" s="30"/>
      <c r="C127" s="33"/>
      <c r="D127" s="33"/>
      <c r="E127" s="33"/>
      <c r="F127" s="32"/>
      <c r="G127" s="32"/>
      <c r="H127" s="32"/>
      <c r="I127" s="32"/>
      <c r="J127" s="32"/>
      <c r="K127" s="32"/>
    </row>
    <row r="128" ht="15.75" spans="1:11">
      <c r="A128" s="29"/>
      <c r="B128" s="30"/>
      <c r="C128" s="33"/>
      <c r="D128" s="33"/>
      <c r="E128" s="33"/>
      <c r="F128" s="32"/>
      <c r="G128" s="32"/>
      <c r="H128" s="32"/>
      <c r="I128" s="32"/>
      <c r="J128" s="32"/>
      <c r="K128" s="32"/>
    </row>
    <row r="129" ht="15.75" spans="1:11">
      <c r="A129" s="29"/>
      <c r="B129" s="30"/>
      <c r="C129" s="33"/>
      <c r="D129" s="33"/>
      <c r="E129" s="33"/>
      <c r="F129" s="32"/>
      <c r="G129" s="32"/>
      <c r="H129" s="32"/>
      <c r="I129" s="32"/>
      <c r="J129" s="32"/>
      <c r="K129" s="32"/>
    </row>
    <row r="130" ht="15.75" spans="1:11">
      <c r="A130" s="29"/>
      <c r="B130" s="30"/>
      <c r="C130" s="33"/>
      <c r="D130" s="33"/>
      <c r="E130" s="33"/>
      <c r="F130" s="32"/>
      <c r="G130" s="32"/>
      <c r="H130" s="32"/>
      <c r="I130" s="32"/>
      <c r="J130" s="32"/>
      <c r="K130" s="32"/>
    </row>
    <row r="131" ht="15.75" spans="1:11">
      <c r="A131" s="29"/>
      <c r="B131" s="30"/>
      <c r="C131" s="33"/>
      <c r="D131" s="33"/>
      <c r="E131" s="33"/>
      <c r="F131" s="32"/>
      <c r="G131" s="32"/>
      <c r="H131" s="32"/>
      <c r="I131" s="32"/>
      <c r="J131" s="32"/>
      <c r="K131" s="32"/>
    </row>
    <row r="132" ht="15.75" spans="1:11">
      <c r="A132" s="29"/>
      <c r="B132" s="30"/>
      <c r="C132" s="33"/>
      <c r="D132" s="33"/>
      <c r="E132" s="33"/>
      <c r="F132" s="32"/>
      <c r="G132" s="32"/>
      <c r="H132" s="32"/>
      <c r="I132" s="32"/>
      <c r="J132" s="32"/>
      <c r="K132" s="32"/>
    </row>
    <row r="133" ht="15.75" spans="1:11">
      <c r="A133" s="29"/>
      <c r="B133" s="30"/>
      <c r="C133" s="33"/>
      <c r="D133" s="33"/>
      <c r="E133" s="33"/>
      <c r="F133" s="32"/>
      <c r="G133" s="32"/>
      <c r="H133" s="32"/>
      <c r="I133" s="32"/>
      <c r="J133" s="32"/>
      <c r="K133" s="32"/>
    </row>
    <row r="134" ht="15.75" spans="1:11">
      <c r="A134" s="29"/>
      <c r="B134" s="30"/>
      <c r="C134" s="33"/>
      <c r="D134" s="33"/>
      <c r="E134" s="33"/>
      <c r="F134" s="32"/>
      <c r="G134" s="32"/>
      <c r="H134" s="32"/>
      <c r="I134" s="32"/>
      <c r="J134" s="32"/>
      <c r="K134" s="32"/>
    </row>
    <row r="135" ht="15.75" spans="1:11">
      <c r="A135" s="29"/>
      <c r="B135" s="30"/>
      <c r="C135" s="33"/>
      <c r="D135" s="33"/>
      <c r="E135" s="33"/>
      <c r="F135" s="32"/>
      <c r="G135" s="32"/>
      <c r="H135" s="32"/>
      <c r="I135" s="32"/>
      <c r="J135" s="32"/>
      <c r="K135" s="32"/>
    </row>
    <row r="136" ht="15.75" spans="1:11">
      <c r="A136" s="29"/>
      <c r="B136" s="30"/>
      <c r="C136" s="33"/>
      <c r="D136" s="33"/>
      <c r="E136" s="33"/>
      <c r="F136" s="32"/>
      <c r="G136" s="32"/>
      <c r="H136" s="32"/>
      <c r="I136" s="32"/>
      <c r="J136" s="32"/>
      <c r="K136" s="32"/>
    </row>
    <row r="137" ht="15.75" spans="1:11">
      <c r="A137" s="29"/>
      <c r="B137" s="30"/>
      <c r="C137" s="33"/>
      <c r="D137" s="33"/>
      <c r="E137" s="33"/>
      <c r="F137" s="32"/>
      <c r="G137" s="32"/>
      <c r="H137" s="32"/>
      <c r="I137" s="32"/>
      <c r="J137" s="32"/>
      <c r="K137" s="32"/>
    </row>
    <row r="138" ht="15.75" spans="1:11">
      <c r="A138" s="29"/>
      <c r="B138" s="30"/>
      <c r="C138" s="33"/>
      <c r="D138" s="33"/>
      <c r="E138" s="33"/>
      <c r="F138" s="32"/>
      <c r="G138" s="32"/>
      <c r="H138" s="32"/>
      <c r="I138" s="32"/>
      <c r="J138" s="32"/>
      <c r="K138" s="32"/>
    </row>
    <row r="139" ht="15.75" spans="1:11">
      <c r="A139" s="29"/>
      <c r="B139" s="30"/>
      <c r="C139" s="33"/>
      <c r="D139" s="33"/>
      <c r="E139" s="33"/>
      <c r="F139" s="32"/>
      <c r="G139" s="32"/>
      <c r="H139" s="32"/>
      <c r="I139" s="32"/>
      <c r="J139" s="32"/>
      <c r="K139" s="32"/>
    </row>
    <row r="140" ht="15.75" spans="1:11">
      <c r="A140" s="29"/>
      <c r="B140" s="30"/>
      <c r="C140" s="33"/>
      <c r="D140" s="33"/>
      <c r="E140" s="33"/>
      <c r="F140" s="32"/>
      <c r="G140" s="32"/>
      <c r="H140" s="32"/>
      <c r="I140" s="32"/>
      <c r="J140" s="32"/>
      <c r="K140" s="32"/>
    </row>
    <row r="141" ht="15.75" spans="1:11">
      <c r="A141" s="29"/>
      <c r="B141" s="30"/>
      <c r="C141" s="33"/>
      <c r="D141" s="33"/>
      <c r="E141" s="33"/>
      <c r="F141" s="32"/>
      <c r="G141" s="32"/>
      <c r="H141" s="32"/>
      <c r="I141" s="32"/>
      <c r="J141" s="32"/>
      <c r="K141" s="32"/>
    </row>
    <row r="142" ht="15.75" spans="1:11">
      <c r="A142" s="29"/>
      <c r="B142" s="30"/>
      <c r="C142" s="33"/>
      <c r="D142" s="33"/>
      <c r="E142" s="33"/>
      <c r="F142" s="32"/>
      <c r="G142" s="32"/>
      <c r="H142" s="32"/>
      <c r="I142" s="32"/>
      <c r="J142" s="32"/>
      <c r="K142" s="32"/>
    </row>
    <row r="143" ht="15.75" spans="1:11">
      <c r="A143" s="29"/>
      <c r="B143" s="30"/>
      <c r="C143" s="33"/>
      <c r="D143" s="33"/>
      <c r="E143" s="33"/>
      <c r="F143" s="32"/>
      <c r="G143" s="32"/>
      <c r="H143" s="32"/>
      <c r="I143" s="32"/>
      <c r="J143" s="32"/>
      <c r="K143" s="32"/>
    </row>
    <row r="144" ht="15.75" spans="1:11">
      <c r="A144" s="29"/>
      <c r="B144" s="30"/>
      <c r="C144" s="33"/>
      <c r="D144" s="33"/>
      <c r="E144" s="33"/>
      <c r="F144" s="32"/>
      <c r="G144" s="32"/>
      <c r="H144" s="32"/>
      <c r="I144" s="32"/>
      <c r="J144" s="32"/>
      <c r="K144" s="32"/>
    </row>
    <row r="145" ht="15.75" spans="1:11">
      <c r="A145" s="29"/>
      <c r="B145" s="30"/>
      <c r="C145" s="33"/>
      <c r="D145" s="33"/>
      <c r="E145" s="33"/>
      <c r="F145" s="32"/>
      <c r="G145" s="32"/>
      <c r="H145" s="32"/>
      <c r="I145" s="32"/>
      <c r="J145" s="32"/>
      <c r="K145" s="32"/>
    </row>
    <row r="146" ht="15.75" spans="1:11">
      <c r="A146" s="29"/>
      <c r="B146" s="30"/>
      <c r="C146" s="33"/>
      <c r="D146" s="33"/>
      <c r="E146" s="33"/>
      <c r="F146" s="32"/>
      <c r="G146" s="32"/>
      <c r="H146" s="32"/>
      <c r="I146" s="32"/>
      <c r="J146" s="32"/>
      <c r="K146" s="32"/>
    </row>
    <row r="147" ht="15.75" spans="1:11">
      <c r="A147" s="29"/>
      <c r="B147" s="30"/>
      <c r="C147" s="33"/>
      <c r="D147" s="33"/>
      <c r="E147" s="33"/>
      <c r="F147" s="32"/>
      <c r="G147" s="32"/>
      <c r="H147" s="32"/>
      <c r="I147" s="32"/>
      <c r="J147" s="32"/>
      <c r="K147" s="32"/>
    </row>
    <row r="148" ht="15.75" spans="1:11">
      <c r="A148" s="29"/>
      <c r="B148" s="30"/>
      <c r="C148" s="33"/>
      <c r="D148" s="33"/>
      <c r="E148" s="33"/>
      <c r="F148" s="32"/>
      <c r="G148" s="32"/>
      <c r="H148" s="32"/>
      <c r="I148" s="32"/>
      <c r="J148" s="32"/>
      <c r="K148" s="32"/>
    </row>
    <row r="149" ht="15.75" spans="1:11">
      <c r="A149" s="29"/>
      <c r="B149" s="30"/>
      <c r="C149" s="33"/>
      <c r="D149" s="33"/>
      <c r="E149" s="33"/>
      <c r="F149" s="32"/>
      <c r="G149" s="32"/>
      <c r="H149" s="32"/>
      <c r="I149" s="32"/>
      <c r="J149" s="32"/>
      <c r="K149" s="32"/>
    </row>
    <row r="150" ht="15.75" spans="1:11">
      <c r="A150" s="29"/>
      <c r="B150" s="30"/>
      <c r="C150" s="33"/>
      <c r="D150" s="33"/>
      <c r="E150" s="33"/>
      <c r="F150" s="32"/>
      <c r="G150" s="32"/>
      <c r="H150" s="32"/>
      <c r="I150" s="32"/>
      <c r="J150" s="32"/>
      <c r="K150" s="32"/>
    </row>
    <row r="151" ht="15.75" spans="1:11">
      <c r="A151" s="29"/>
      <c r="B151" s="30"/>
      <c r="C151" s="33"/>
      <c r="D151" s="33"/>
      <c r="E151" s="33"/>
      <c r="F151" s="32"/>
      <c r="G151" s="32"/>
      <c r="H151" s="32"/>
      <c r="I151" s="32"/>
      <c r="J151" s="32"/>
      <c r="K151" s="32"/>
    </row>
    <row r="152" ht="15.75" spans="1:11">
      <c r="A152" s="29"/>
      <c r="B152" s="30"/>
      <c r="C152" s="33"/>
      <c r="D152" s="33"/>
      <c r="E152" s="33"/>
      <c r="F152" s="32"/>
      <c r="G152" s="32"/>
      <c r="H152" s="32"/>
      <c r="I152" s="32"/>
      <c r="J152" s="32"/>
      <c r="K152" s="32"/>
    </row>
    <row r="153" ht="15.75" spans="1:11">
      <c r="A153" s="29"/>
      <c r="B153" s="30"/>
      <c r="C153" s="33"/>
      <c r="D153" s="33"/>
      <c r="E153" s="33"/>
      <c r="F153" s="32"/>
      <c r="G153" s="32"/>
      <c r="H153" s="32"/>
      <c r="I153" s="32"/>
      <c r="J153" s="32"/>
      <c r="K153" s="32"/>
    </row>
    <row r="154" ht="15.75" spans="1:11">
      <c r="A154" s="29"/>
      <c r="B154" s="30"/>
      <c r="C154" s="33"/>
      <c r="D154" s="33"/>
      <c r="E154" s="33"/>
      <c r="F154" s="32"/>
      <c r="G154" s="32"/>
      <c r="H154" s="32"/>
      <c r="I154" s="32"/>
      <c r="J154" s="32"/>
      <c r="K154" s="32"/>
    </row>
    <row r="155" ht="15.75" spans="1:11">
      <c r="A155" s="29"/>
      <c r="B155" s="30"/>
      <c r="C155" s="33"/>
      <c r="D155" s="33"/>
      <c r="E155" s="33"/>
      <c r="F155" s="32"/>
      <c r="G155" s="32"/>
      <c r="H155" s="32"/>
      <c r="I155" s="32"/>
      <c r="J155" s="32"/>
      <c r="K155" s="32"/>
    </row>
    <row r="156" ht="15.75" spans="1:11">
      <c r="A156" s="29"/>
      <c r="B156" s="30"/>
      <c r="C156" s="33"/>
      <c r="D156" s="33"/>
      <c r="E156" s="33"/>
      <c r="F156" s="32"/>
      <c r="G156" s="32"/>
      <c r="H156" s="32"/>
      <c r="I156" s="32"/>
      <c r="J156" s="32"/>
      <c r="K156" s="32"/>
    </row>
    <row r="157" ht="15.75" spans="1:11">
      <c r="A157" s="29"/>
      <c r="B157" s="30"/>
      <c r="C157" s="33"/>
      <c r="D157" s="33"/>
      <c r="E157" s="33"/>
      <c r="F157" s="32"/>
      <c r="G157" s="32"/>
      <c r="H157" s="32"/>
      <c r="I157" s="32"/>
      <c r="J157" s="32"/>
      <c r="K157" s="32"/>
    </row>
    <row r="158" ht="15.75" spans="1:11">
      <c r="A158" s="29"/>
      <c r="B158" s="30"/>
      <c r="C158" s="33"/>
      <c r="D158" s="33"/>
      <c r="E158" s="33"/>
      <c r="F158" s="32"/>
      <c r="G158" s="32"/>
      <c r="H158" s="32"/>
      <c r="I158" s="32"/>
      <c r="J158" s="32"/>
      <c r="K158" s="32"/>
    </row>
    <row r="159" ht="15.75" spans="1:11">
      <c r="A159" s="29"/>
      <c r="B159" s="30"/>
      <c r="C159" s="33"/>
      <c r="D159" s="33"/>
      <c r="E159" s="33"/>
      <c r="F159" s="32"/>
      <c r="G159" s="32"/>
      <c r="H159" s="32"/>
      <c r="I159" s="32"/>
      <c r="J159" s="32"/>
      <c r="K159" s="32"/>
    </row>
    <row r="160" ht="15.75" spans="1:11">
      <c r="A160" s="29"/>
      <c r="B160" s="30"/>
      <c r="C160" s="33"/>
      <c r="D160" s="33"/>
      <c r="E160" s="33"/>
      <c r="F160" s="32"/>
      <c r="G160" s="32"/>
      <c r="H160" s="32"/>
      <c r="I160" s="32"/>
      <c r="J160" s="32"/>
      <c r="K160" s="32"/>
    </row>
    <row r="161" ht="15.75" spans="1:11">
      <c r="A161" s="29"/>
      <c r="B161" s="30"/>
      <c r="C161" s="33"/>
      <c r="D161" s="33"/>
      <c r="E161" s="33"/>
      <c r="F161" s="32"/>
      <c r="G161" s="32"/>
      <c r="H161" s="32"/>
      <c r="I161" s="32"/>
      <c r="J161" s="32"/>
      <c r="K161" s="32"/>
    </row>
    <row r="162" ht="15.75" spans="1:11">
      <c r="A162" s="29"/>
      <c r="B162" s="30"/>
      <c r="C162" s="33"/>
      <c r="D162" s="33"/>
      <c r="E162" s="33"/>
      <c r="F162" s="32"/>
      <c r="G162" s="32"/>
      <c r="H162" s="32"/>
      <c r="I162" s="32"/>
      <c r="J162" s="32"/>
      <c r="K162" s="32"/>
    </row>
    <row r="163" ht="15.75" spans="1:11">
      <c r="A163" s="29"/>
      <c r="B163" s="30"/>
      <c r="C163" s="33"/>
      <c r="D163" s="33"/>
      <c r="E163" s="33"/>
      <c r="F163" s="32"/>
      <c r="G163" s="32"/>
      <c r="H163" s="32"/>
      <c r="I163" s="32"/>
      <c r="J163" s="32"/>
      <c r="K163" s="32"/>
    </row>
    <row r="164" ht="15.75" spans="1:11">
      <c r="A164" s="29"/>
      <c r="B164" s="30"/>
      <c r="C164" s="33"/>
      <c r="D164" s="33"/>
      <c r="E164" s="33"/>
      <c r="F164" s="32"/>
      <c r="G164" s="32"/>
      <c r="H164" s="32"/>
      <c r="I164" s="32"/>
      <c r="J164" s="32"/>
      <c r="K164" s="32"/>
    </row>
    <row r="165" ht="15.75" spans="1:11">
      <c r="A165" s="29"/>
      <c r="B165" s="30"/>
      <c r="C165" s="33"/>
      <c r="D165" s="33"/>
      <c r="E165" s="33"/>
      <c r="F165" s="32"/>
      <c r="G165" s="32"/>
      <c r="H165" s="32"/>
      <c r="I165" s="32"/>
      <c r="J165" s="32"/>
      <c r="K165" s="32"/>
    </row>
    <row r="166" ht="15.75" spans="1:11">
      <c r="A166" s="29"/>
      <c r="B166" s="30"/>
      <c r="C166" s="33"/>
      <c r="D166" s="33"/>
      <c r="E166" s="33"/>
      <c r="F166" s="32"/>
      <c r="G166" s="32"/>
      <c r="H166" s="32"/>
      <c r="I166" s="32"/>
      <c r="J166" s="32"/>
      <c r="K166" s="32"/>
    </row>
    <row r="167" ht="15.75" spans="1:11">
      <c r="A167" s="29"/>
      <c r="B167" s="30"/>
      <c r="C167" s="33"/>
      <c r="D167" s="33"/>
      <c r="E167" s="33"/>
      <c r="F167" s="32"/>
      <c r="G167" s="32"/>
      <c r="H167" s="32"/>
      <c r="I167" s="32"/>
      <c r="J167" s="32"/>
      <c r="K167" s="32"/>
    </row>
    <row r="168" ht="15.75" spans="1:11">
      <c r="A168" s="29"/>
      <c r="B168" s="30"/>
      <c r="C168" s="33"/>
      <c r="D168" s="33"/>
      <c r="E168" s="33"/>
      <c r="F168" s="32"/>
      <c r="G168" s="32"/>
      <c r="H168" s="32"/>
      <c r="I168" s="32"/>
      <c r="J168" s="32"/>
      <c r="K168" s="32"/>
    </row>
    <row r="169" ht="15.75" spans="1:11">
      <c r="A169" s="29"/>
      <c r="B169" s="30"/>
      <c r="C169" s="33"/>
      <c r="D169" s="33"/>
      <c r="E169" s="33"/>
      <c r="F169" s="32"/>
      <c r="G169" s="32"/>
      <c r="H169" s="32"/>
      <c r="I169" s="32"/>
      <c r="J169" s="32"/>
      <c r="K169" s="32"/>
    </row>
    <row r="170" ht="15.75" spans="1:11">
      <c r="A170" s="29"/>
      <c r="B170" s="30"/>
      <c r="C170" s="33"/>
      <c r="D170" s="33"/>
      <c r="E170" s="33"/>
      <c r="F170" s="32"/>
      <c r="G170" s="32"/>
      <c r="H170" s="32"/>
      <c r="I170" s="32"/>
      <c r="J170" s="32"/>
      <c r="K170" s="32"/>
    </row>
    <row r="171" ht="15.75" spans="1:11">
      <c r="A171" s="29"/>
      <c r="B171" s="30"/>
      <c r="C171" s="33"/>
      <c r="D171" s="33"/>
      <c r="E171" s="33"/>
      <c r="F171" s="32"/>
      <c r="G171" s="32"/>
      <c r="H171" s="32"/>
      <c r="I171" s="32"/>
      <c r="J171" s="32"/>
      <c r="K171" s="32"/>
    </row>
    <row r="172" ht="15.75" spans="1:11">
      <c r="A172" s="29"/>
      <c r="B172" s="30"/>
      <c r="C172" s="33"/>
      <c r="D172" s="33"/>
      <c r="E172" s="33"/>
      <c r="F172" s="32"/>
      <c r="G172" s="32"/>
      <c r="H172" s="32"/>
      <c r="I172" s="32"/>
      <c r="J172" s="32"/>
      <c r="K172" s="32"/>
    </row>
    <row r="173" ht="15.75" spans="1:11">
      <c r="A173" s="29"/>
      <c r="B173" s="30"/>
      <c r="C173" s="33"/>
      <c r="D173" s="33"/>
      <c r="E173" s="33"/>
      <c r="F173" s="32"/>
      <c r="G173" s="32"/>
      <c r="H173" s="32"/>
      <c r="I173" s="32"/>
      <c r="J173" s="32"/>
      <c r="K173" s="32"/>
    </row>
    <row r="174" ht="15.75" spans="1:11">
      <c r="A174" s="29"/>
      <c r="B174" s="30"/>
      <c r="C174" s="33"/>
      <c r="D174" s="33"/>
      <c r="E174" s="33"/>
      <c r="F174" s="32"/>
      <c r="G174" s="32"/>
      <c r="H174" s="32"/>
      <c r="I174" s="32"/>
      <c r="J174" s="32"/>
      <c r="K174" s="32"/>
    </row>
    <row r="175" ht="15.75" spans="1:11">
      <c r="A175" s="29"/>
      <c r="B175" s="30"/>
      <c r="C175" s="33"/>
      <c r="D175" s="33"/>
      <c r="E175" s="33"/>
      <c r="F175" s="32"/>
      <c r="G175" s="32"/>
      <c r="H175" s="32"/>
      <c r="I175" s="32"/>
      <c r="J175" s="32"/>
      <c r="K175" s="32"/>
    </row>
    <row r="176" ht="15.75" spans="1:11">
      <c r="A176" s="29"/>
      <c r="B176" s="30"/>
      <c r="C176" s="33"/>
      <c r="D176" s="33"/>
      <c r="E176" s="33"/>
      <c r="F176" s="32"/>
      <c r="G176" s="32"/>
      <c r="H176" s="32"/>
      <c r="I176" s="32"/>
      <c r="J176" s="32"/>
      <c r="K176" s="32"/>
    </row>
    <row r="177" ht="15.75" spans="1:11">
      <c r="A177" s="29"/>
      <c r="B177" s="30"/>
      <c r="C177" s="33"/>
      <c r="D177" s="33"/>
      <c r="E177" s="33"/>
      <c r="F177" s="32"/>
      <c r="G177" s="32"/>
      <c r="H177" s="32"/>
      <c r="I177" s="32"/>
      <c r="J177" s="32"/>
      <c r="K177" s="32"/>
    </row>
    <row r="178" ht="15.75" spans="1:11">
      <c r="A178" s="29"/>
      <c r="B178" s="30"/>
      <c r="C178" s="33"/>
      <c r="D178" s="33"/>
      <c r="E178" s="33"/>
      <c r="F178" s="32"/>
      <c r="G178" s="32"/>
      <c r="H178" s="32"/>
      <c r="I178" s="32"/>
      <c r="J178" s="32"/>
      <c r="K178" s="32"/>
    </row>
    <row r="179" ht="15.75" spans="1:11">
      <c r="A179" s="29"/>
      <c r="B179" s="30"/>
      <c r="C179" s="33"/>
      <c r="D179" s="33"/>
      <c r="E179" s="33"/>
      <c r="F179" s="32"/>
      <c r="G179" s="32"/>
      <c r="H179" s="32"/>
      <c r="I179" s="32"/>
      <c r="J179" s="32"/>
      <c r="K179" s="32"/>
    </row>
    <row r="180" ht="15.75" spans="1:11">
      <c r="A180" s="29"/>
      <c r="B180" s="30"/>
      <c r="C180" s="33"/>
      <c r="D180" s="33"/>
      <c r="E180" s="33"/>
      <c r="F180" s="32"/>
      <c r="G180" s="32"/>
      <c r="H180" s="32"/>
      <c r="I180" s="32"/>
      <c r="J180" s="32"/>
      <c r="K180" s="32"/>
    </row>
    <row r="181" ht="15.75" spans="1:11">
      <c r="A181" s="29"/>
      <c r="B181" s="30"/>
      <c r="C181" s="33"/>
      <c r="D181" s="33"/>
      <c r="E181" s="33"/>
      <c r="F181" s="32"/>
      <c r="G181" s="32"/>
      <c r="H181" s="32"/>
      <c r="I181" s="32"/>
      <c r="J181" s="32"/>
      <c r="K181" s="32"/>
    </row>
    <row r="182" ht="15.75" spans="1:11">
      <c r="A182" s="29"/>
      <c r="B182" s="30"/>
      <c r="C182" s="33"/>
      <c r="D182" s="33"/>
      <c r="E182" s="33"/>
      <c r="F182" s="32"/>
      <c r="G182" s="32"/>
      <c r="H182" s="32"/>
      <c r="I182" s="32"/>
      <c r="J182" s="32"/>
      <c r="K182" s="32"/>
    </row>
    <row r="183" ht="15.75" spans="1:11">
      <c r="A183" s="29"/>
      <c r="B183" s="30"/>
      <c r="C183" s="33"/>
      <c r="D183" s="33"/>
      <c r="E183" s="33"/>
      <c r="F183" s="32"/>
      <c r="G183" s="32"/>
      <c r="H183" s="32"/>
      <c r="I183" s="32"/>
      <c r="J183" s="32"/>
      <c r="K183" s="32"/>
    </row>
    <row r="184" ht="15.75" spans="1:11">
      <c r="A184" s="29"/>
      <c r="B184" s="30"/>
      <c r="C184" s="33"/>
      <c r="D184" s="33"/>
      <c r="E184" s="33"/>
      <c r="F184" s="32"/>
      <c r="G184" s="32"/>
      <c r="H184" s="32"/>
      <c r="I184" s="32"/>
      <c r="J184" s="32"/>
      <c r="K184" s="32"/>
    </row>
    <row r="185" ht="15.75" spans="1:11">
      <c r="A185" s="29"/>
      <c r="B185" s="30"/>
      <c r="C185" s="33"/>
      <c r="D185" s="33"/>
      <c r="E185" s="33"/>
      <c r="F185" s="32"/>
      <c r="G185" s="32"/>
      <c r="H185" s="32"/>
      <c r="I185" s="32"/>
      <c r="J185" s="32"/>
      <c r="K185" s="32"/>
    </row>
    <row r="186" ht="15.75" spans="1:11">
      <c r="A186" s="29"/>
      <c r="B186" s="30"/>
      <c r="C186" s="33"/>
      <c r="D186" s="33"/>
      <c r="E186" s="33"/>
      <c r="F186" s="32"/>
      <c r="G186" s="32"/>
      <c r="H186" s="32"/>
      <c r="I186" s="32"/>
      <c r="J186" s="32"/>
      <c r="K186" s="32"/>
    </row>
    <row r="187" ht="15.75" spans="1:11">
      <c r="A187" s="29"/>
      <c r="B187" s="30"/>
      <c r="C187" s="33"/>
      <c r="D187" s="33"/>
      <c r="E187" s="33"/>
      <c r="F187" s="32"/>
      <c r="G187" s="32"/>
      <c r="H187" s="32"/>
      <c r="I187" s="32"/>
      <c r="J187" s="32"/>
      <c r="K187" s="32"/>
    </row>
    <row r="188" ht="15.75" spans="1:11">
      <c r="A188" s="29"/>
      <c r="B188" s="30"/>
      <c r="C188" s="33"/>
      <c r="D188" s="33"/>
      <c r="E188" s="33"/>
      <c r="F188" s="32"/>
      <c r="G188" s="32"/>
      <c r="H188" s="32"/>
      <c r="I188" s="32"/>
      <c r="J188" s="32"/>
      <c r="K188" s="32"/>
    </row>
    <row r="189" ht="15.75" spans="1:11">
      <c r="A189" s="29"/>
      <c r="B189" s="30"/>
      <c r="C189" s="33"/>
      <c r="D189" s="33"/>
      <c r="E189" s="33"/>
      <c r="F189" s="32"/>
      <c r="G189" s="32"/>
      <c r="H189" s="32"/>
      <c r="I189" s="32"/>
      <c r="J189" s="32"/>
      <c r="K189" s="32"/>
    </row>
    <row r="190" ht="15.75" spans="1:11">
      <c r="A190" s="29"/>
      <c r="B190" s="30"/>
      <c r="C190" s="33"/>
      <c r="D190" s="33"/>
      <c r="E190" s="33"/>
      <c r="F190" s="32"/>
      <c r="G190" s="32"/>
      <c r="H190" s="32"/>
      <c r="I190" s="32"/>
      <c r="J190" s="32"/>
      <c r="K190" s="32"/>
    </row>
    <row r="191" ht="15.75" spans="1:11">
      <c r="A191" s="29"/>
      <c r="B191" s="30"/>
      <c r="C191" s="33"/>
      <c r="D191" s="33"/>
      <c r="E191" s="33"/>
      <c r="F191" s="32"/>
      <c r="G191" s="32"/>
      <c r="H191" s="32"/>
      <c r="I191" s="32"/>
      <c r="J191" s="32"/>
      <c r="K191" s="32"/>
    </row>
    <row r="192" ht="15.75" spans="1:11">
      <c r="A192" s="29"/>
      <c r="B192" s="30"/>
      <c r="C192" s="33"/>
      <c r="D192" s="33"/>
      <c r="E192" s="33"/>
      <c r="F192" s="32"/>
      <c r="G192" s="32"/>
      <c r="H192" s="32"/>
      <c r="I192" s="32"/>
      <c r="J192" s="32"/>
      <c r="K192" s="32"/>
    </row>
    <row r="193" ht="15.75" spans="1:11">
      <c r="A193" s="29"/>
      <c r="B193" s="30"/>
      <c r="C193" s="33"/>
      <c r="D193" s="33"/>
      <c r="E193" s="33"/>
      <c r="F193" s="32"/>
      <c r="G193" s="32"/>
      <c r="H193" s="32"/>
      <c r="I193" s="32"/>
      <c r="J193" s="32"/>
      <c r="K193" s="32"/>
    </row>
    <row r="194" ht="15.75" spans="1:11">
      <c r="A194" s="29"/>
      <c r="B194" s="30"/>
      <c r="C194" s="33"/>
      <c r="D194" s="33"/>
      <c r="E194" s="33"/>
      <c r="F194" s="32"/>
      <c r="G194" s="32"/>
      <c r="H194" s="32"/>
      <c r="I194" s="32"/>
      <c r="J194" s="32"/>
      <c r="K194" s="32"/>
    </row>
    <row r="195" ht="15.75" spans="1:11">
      <c r="A195" s="29"/>
      <c r="B195" s="30"/>
      <c r="C195" s="33"/>
      <c r="D195" s="33"/>
      <c r="E195" s="33"/>
      <c r="F195" s="32"/>
      <c r="G195" s="32"/>
      <c r="H195" s="32"/>
      <c r="I195" s="32"/>
      <c r="J195" s="32"/>
      <c r="K195" s="32"/>
    </row>
    <row r="196" ht="15.75" spans="1:11">
      <c r="A196" s="29"/>
      <c r="B196" s="30"/>
      <c r="C196" s="33"/>
      <c r="D196" s="33"/>
      <c r="E196" s="33"/>
      <c r="F196" s="32"/>
      <c r="G196" s="32"/>
      <c r="H196" s="32"/>
      <c r="I196" s="32"/>
      <c r="J196" s="32"/>
      <c r="K196" s="32"/>
    </row>
    <row r="197" ht="15.75" spans="1:11">
      <c r="A197" s="29"/>
      <c r="B197" s="30"/>
      <c r="C197" s="33"/>
      <c r="D197" s="33"/>
      <c r="E197" s="33"/>
      <c r="F197" s="32"/>
      <c r="G197" s="32"/>
      <c r="H197" s="32"/>
      <c r="I197" s="32"/>
      <c r="J197" s="32"/>
      <c r="K197" s="32"/>
    </row>
    <row r="198" ht="15.75" spans="1:11">
      <c r="A198" s="29"/>
      <c r="B198" s="30"/>
      <c r="C198" s="33"/>
      <c r="D198" s="33"/>
      <c r="E198" s="33"/>
      <c r="F198" s="32"/>
      <c r="G198" s="32"/>
      <c r="H198" s="32"/>
      <c r="I198" s="32"/>
      <c r="J198" s="32"/>
      <c r="K198" s="32"/>
    </row>
    <row r="199" ht="15.75" spans="1:11">
      <c r="A199" s="29"/>
      <c r="B199" s="30"/>
      <c r="C199" s="33"/>
      <c r="D199" s="33"/>
      <c r="E199" s="33"/>
      <c r="F199" s="32"/>
      <c r="G199" s="32"/>
      <c r="H199" s="32"/>
      <c r="I199" s="32"/>
      <c r="J199" s="32"/>
      <c r="K199" s="32"/>
    </row>
    <row r="200" ht="15.75" spans="1:11">
      <c r="A200" s="29"/>
      <c r="B200" s="30"/>
      <c r="C200" s="33"/>
      <c r="D200" s="33"/>
      <c r="E200" s="33"/>
      <c r="F200" s="32"/>
      <c r="G200" s="32"/>
      <c r="H200" s="32"/>
      <c r="I200" s="32"/>
      <c r="J200" s="32"/>
      <c r="K200" s="32"/>
    </row>
    <row r="201" ht="15.75" spans="1:11">
      <c r="A201" s="29"/>
      <c r="B201" s="30"/>
      <c r="C201" s="33"/>
      <c r="D201" s="33"/>
      <c r="E201" s="33"/>
      <c r="F201" s="32"/>
      <c r="G201" s="32"/>
      <c r="H201" s="32"/>
      <c r="I201" s="32"/>
      <c r="J201" s="32"/>
      <c r="K201" s="32"/>
    </row>
    <row r="202" ht="15.75" spans="1:11">
      <c r="A202" s="29"/>
      <c r="B202" s="30"/>
      <c r="C202" s="33"/>
      <c r="D202" s="33"/>
      <c r="E202" s="33"/>
      <c r="F202" s="32"/>
      <c r="G202" s="32"/>
      <c r="H202" s="32"/>
      <c r="I202" s="32"/>
      <c r="J202" s="32"/>
      <c r="K202" s="32"/>
    </row>
    <row r="203" ht="15.75" spans="1:11">
      <c r="A203" s="29"/>
      <c r="B203" s="30"/>
      <c r="C203" s="33"/>
      <c r="D203" s="33"/>
      <c r="E203" s="33"/>
      <c r="F203" s="32"/>
      <c r="G203" s="32"/>
      <c r="H203" s="32"/>
      <c r="I203" s="32"/>
      <c r="J203" s="32"/>
      <c r="K203" s="32"/>
    </row>
    <row r="204" ht="15.75" spans="1:11">
      <c r="A204" s="29"/>
      <c r="B204" s="30"/>
      <c r="C204" s="33"/>
      <c r="D204" s="33"/>
      <c r="E204" s="33"/>
      <c r="F204" s="32"/>
      <c r="G204" s="32"/>
      <c r="H204" s="32"/>
      <c r="I204" s="32"/>
      <c r="J204" s="32"/>
      <c r="K204" s="32"/>
    </row>
    <row r="205" ht="15.75" spans="1:11">
      <c r="A205" s="29"/>
      <c r="B205" s="30"/>
      <c r="C205" s="33"/>
      <c r="D205" s="33"/>
      <c r="E205" s="33"/>
      <c r="F205" s="32"/>
      <c r="G205" s="32"/>
      <c r="H205" s="32"/>
      <c r="I205" s="32"/>
      <c r="J205" s="32"/>
      <c r="K205" s="32"/>
    </row>
    <row r="206" ht="15.75" spans="1:11">
      <c r="A206" s="29"/>
      <c r="B206" s="30"/>
      <c r="C206" s="33"/>
      <c r="D206" s="33"/>
      <c r="E206" s="33"/>
      <c r="F206" s="32"/>
      <c r="G206" s="32"/>
      <c r="H206" s="32"/>
      <c r="I206" s="32"/>
      <c r="J206" s="32"/>
      <c r="K206" s="32"/>
    </row>
    <row r="207" ht="15.75" spans="1:11">
      <c r="A207" s="29"/>
      <c r="B207" s="30"/>
      <c r="C207" s="33"/>
      <c r="D207" s="33"/>
      <c r="E207" s="33"/>
      <c r="F207" s="32"/>
      <c r="G207" s="32"/>
      <c r="H207" s="32"/>
      <c r="I207" s="32"/>
      <c r="J207" s="32"/>
      <c r="K207" s="32"/>
    </row>
    <row r="208" ht="15.75" spans="1:11">
      <c r="A208" s="29"/>
      <c r="B208" s="30"/>
      <c r="C208" s="33"/>
      <c r="D208" s="33"/>
      <c r="E208" s="33"/>
      <c r="F208" s="32"/>
      <c r="G208" s="32"/>
      <c r="H208" s="32"/>
      <c r="I208" s="32"/>
      <c r="J208" s="32"/>
      <c r="K208" s="32"/>
    </row>
    <row r="209" ht="15.75" spans="1:11">
      <c r="A209" s="29"/>
      <c r="B209" s="30"/>
      <c r="C209" s="33"/>
      <c r="D209" s="33"/>
      <c r="E209" s="33"/>
      <c r="F209" s="32"/>
      <c r="G209" s="32"/>
      <c r="H209" s="32"/>
      <c r="I209" s="32"/>
      <c r="J209" s="32"/>
      <c r="K209" s="32"/>
    </row>
    <row r="210" ht="15.75" spans="1:11">
      <c r="A210" s="29"/>
      <c r="B210" s="30"/>
      <c r="C210" s="33"/>
      <c r="D210" s="33"/>
      <c r="E210" s="33"/>
      <c r="F210" s="32"/>
      <c r="G210" s="32"/>
      <c r="H210" s="32"/>
      <c r="I210" s="32"/>
      <c r="J210" s="32"/>
      <c r="K210" s="32"/>
    </row>
    <row r="211" ht="15.75" spans="1:11">
      <c r="A211" s="29"/>
      <c r="B211" s="30"/>
      <c r="C211" s="33"/>
      <c r="D211" s="33"/>
      <c r="E211" s="33"/>
      <c r="F211" s="32"/>
      <c r="G211" s="32"/>
      <c r="H211" s="32"/>
      <c r="I211" s="32"/>
      <c r="J211" s="32"/>
      <c r="K211" s="32"/>
    </row>
    <row r="212" ht="15.75" spans="1:11">
      <c r="A212" s="29"/>
      <c r="B212" s="30"/>
      <c r="C212" s="33"/>
      <c r="D212" s="33"/>
      <c r="E212" s="33"/>
      <c r="F212" s="32"/>
      <c r="G212" s="32"/>
      <c r="H212" s="32"/>
      <c r="I212" s="32"/>
      <c r="J212" s="32"/>
      <c r="K212" s="32"/>
    </row>
    <row r="213" ht="15.75" spans="1:11">
      <c r="A213" s="29"/>
      <c r="B213" s="30"/>
      <c r="C213" s="33"/>
      <c r="D213" s="33"/>
      <c r="E213" s="33"/>
      <c r="F213" s="32"/>
      <c r="G213" s="32"/>
      <c r="H213" s="32"/>
      <c r="I213" s="32"/>
      <c r="J213" s="32"/>
      <c r="K213" s="32"/>
    </row>
    <row r="214" ht="15.75" spans="1:11">
      <c r="A214" s="29"/>
      <c r="B214" s="30"/>
      <c r="C214" s="33"/>
      <c r="D214" s="33"/>
      <c r="E214" s="33"/>
      <c r="F214" s="32"/>
      <c r="G214" s="32"/>
      <c r="H214" s="32"/>
      <c r="I214" s="32"/>
      <c r="J214" s="32"/>
      <c r="K214" s="32"/>
    </row>
    <row r="215" ht="15.75" spans="1:11">
      <c r="A215" s="29"/>
      <c r="B215" s="30"/>
      <c r="C215" s="33"/>
      <c r="D215" s="33"/>
      <c r="E215" s="33"/>
      <c r="F215" s="32"/>
      <c r="G215" s="32"/>
      <c r="H215" s="32"/>
      <c r="I215" s="32"/>
      <c r="J215" s="32"/>
      <c r="K215" s="32"/>
    </row>
    <row r="216" ht="15.75" spans="1:11">
      <c r="A216" s="29"/>
      <c r="B216" s="30"/>
      <c r="C216" s="33"/>
      <c r="D216" s="33"/>
      <c r="E216" s="33"/>
      <c r="F216" s="32"/>
      <c r="G216" s="32"/>
      <c r="H216" s="32"/>
      <c r="I216" s="32"/>
      <c r="J216" s="32"/>
      <c r="K216" s="32"/>
    </row>
    <row r="217" ht="15.75" spans="1:11">
      <c r="A217" s="29"/>
      <c r="B217" s="30"/>
      <c r="C217" s="33"/>
      <c r="D217" s="33"/>
      <c r="E217" s="33"/>
      <c r="F217" s="32"/>
      <c r="G217" s="32"/>
      <c r="H217" s="32"/>
      <c r="I217" s="32"/>
      <c r="J217" s="32"/>
      <c r="K217" s="32"/>
    </row>
    <row r="218" ht="15.75" spans="1:11">
      <c r="A218" s="29"/>
      <c r="B218" s="30"/>
      <c r="C218" s="33"/>
      <c r="D218" s="33"/>
      <c r="E218" s="33"/>
      <c r="F218" s="32"/>
      <c r="G218" s="32"/>
      <c r="H218" s="32"/>
      <c r="I218" s="32"/>
      <c r="J218" s="32"/>
      <c r="K218" s="32"/>
    </row>
    <row r="219" ht="15.75" spans="1:11">
      <c r="A219" s="29"/>
      <c r="B219" s="30"/>
      <c r="C219" s="33"/>
      <c r="D219" s="33"/>
      <c r="E219" s="33"/>
      <c r="F219" s="32"/>
      <c r="G219" s="32"/>
      <c r="H219" s="32"/>
      <c r="I219" s="32"/>
      <c r="J219" s="32"/>
      <c r="K219" s="32"/>
    </row>
    <row r="220" ht="15.75" spans="1:11">
      <c r="A220" s="34"/>
      <c r="B220" s="35"/>
      <c r="F220" s="36"/>
      <c r="G220" s="36"/>
      <c r="H220" s="36"/>
      <c r="I220" s="36"/>
      <c r="J220" s="36"/>
      <c r="K220" s="37"/>
    </row>
    <row r="221" ht="15.75" spans="1:11">
      <c r="A221" s="34"/>
      <c r="B221" s="35"/>
      <c r="F221" s="36"/>
      <c r="G221" s="36"/>
      <c r="H221" s="36"/>
      <c r="I221" s="36"/>
      <c r="J221" s="36"/>
      <c r="K221" s="37"/>
    </row>
    <row r="222" ht="15.75" spans="1:11">
      <c r="A222" s="34"/>
      <c r="B222" s="35"/>
      <c r="F222" s="36"/>
      <c r="G222" s="36"/>
      <c r="H222" s="36"/>
      <c r="I222" s="36"/>
      <c r="J222" s="36"/>
      <c r="K222" s="37"/>
    </row>
    <row r="223" ht="15.75" spans="1:11">
      <c r="A223" s="34"/>
      <c r="B223" s="35"/>
      <c r="F223" s="36"/>
      <c r="G223" s="36"/>
      <c r="H223" s="36"/>
      <c r="I223" s="36"/>
      <c r="J223" s="36"/>
      <c r="K223" s="37"/>
    </row>
    <row r="224" ht="15.75" spans="1:11">
      <c r="A224" s="34"/>
      <c r="B224" s="35"/>
      <c r="F224" s="36"/>
      <c r="G224" s="36"/>
      <c r="H224" s="36"/>
      <c r="I224" s="36"/>
      <c r="J224" s="36"/>
      <c r="K224" s="37"/>
    </row>
    <row r="225" ht="15.75" spans="1:11">
      <c r="A225" s="34"/>
      <c r="B225" s="35"/>
      <c r="F225" s="36"/>
      <c r="G225" s="36"/>
      <c r="H225" s="36"/>
      <c r="I225" s="36"/>
      <c r="J225" s="36"/>
      <c r="K225" s="37"/>
    </row>
    <row r="226" ht="15.75" spans="1:11">
      <c r="A226" s="34"/>
      <c r="B226" s="35"/>
      <c r="F226" s="36"/>
      <c r="G226" s="36"/>
      <c r="H226" s="36"/>
      <c r="I226" s="36"/>
      <c r="J226" s="36"/>
      <c r="K226" s="37"/>
    </row>
    <row r="227" ht="15.75" spans="1:11">
      <c r="A227" s="34"/>
      <c r="B227" s="35"/>
      <c r="F227" s="36"/>
      <c r="G227" s="36"/>
      <c r="H227" s="36"/>
      <c r="I227" s="36"/>
      <c r="J227" s="36"/>
      <c r="K227" s="37"/>
    </row>
    <row r="228" ht="15.75" spans="1:11">
      <c r="A228" s="34"/>
      <c r="B228" s="35"/>
      <c r="F228" s="36"/>
      <c r="G228" s="36"/>
      <c r="H228" s="36"/>
      <c r="I228" s="36"/>
      <c r="J228" s="36"/>
      <c r="K228" s="37"/>
    </row>
    <row r="229" ht="15.75" spans="1:11">
      <c r="A229" s="34"/>
      <c r="B229" s="35"/>
      <c r="F229" s="36"/>
      <c r="G229" s="36"/>
      <c r="H229" s="36"/>
      <c r="I229" s="36"/>
      <c r="J229" s="36"/>
      <c r="K229" s="37"/>
    </row>
    <row r="230" ht="15.75" spans="1:11">
      <c r="A230" s="34"/>
      <c r="B230" s="35"/>
      <c r="F230" s="36"/>
      <c r="G230" s="36"/>
      <c r="H230" s="36"/>
      <c r="I230" s="36"/>
      <c r="J230" s="36"/>
      <c r="K230" s="37"/>
    </row>
    <row r="231" ht="15.75" spans="1:11">
      <c r="A231" s="34"/>
      <c r="B231" s="35"/>
      <c r="F231" s="36"/>
      <c r="G231" s="36"/>
      <c r="H231" s="36"/>
      <c r="I231" s="36"/>
      <c r="J231" s="36"/>
      <c r="K231" s="37"/>
    </row>
  </sheetData>
  <sortState ref="D147:F158">
    <sortCondition ref="F147:F158"/>
  </sortState>
  <mergeCells count="33">
    <mergeCell ref="A1:K1"/>
    <mergeCell ref="B3:B17"/>
    <mergeCell ref="B18:B26"/>
    <mergeCell ref="B27:B32"/>
    <mergeCell ref="B33:B44"/>
    <mergeCell ref="C3:C5"/>
    <mergeCell ref="C6:C8"/>
    <mergeCell ref="C9:C11"/>
    <mergeCell ref="C12:C14"/>
    <mergeCell ref="C15:C17"/>
    <mergeCell ref="C18:C20"/>
    <mergeCell ref="C21:C23"/>
    <mergeCell ref="C24:C26"/>
    <mergeCell ref="C27:C29"/>
    <mergeCell ref="C30:C32"/>
    <mergeCell ref="C33:C35"/>
    <mergeCell ref="C36:C38"/>
    <mergeCell ref="C39:C41"/>
    <mergeCell ref="C42:C44"/>
    <mergeCell ref="K3:K5"/>
    <mergeCell ref="K6:K8"/>
    <mergeCell ref="K9:K11"/>
    <mergeCell ref="K12:K14"/>
    <mergeCell ref="K15:K17"/>
    <mergeCell ref="K18:K20"/>
    <mergeCell ref="K21:K23"/>
    <mergeCell ref="K24:K26"/>
    <mergeCell ref="K27:K29"/>
    <mergeCell ref="K30:K32"/>
    <mergeCell ref="K33:K35"/>
    <mergeCell ref="K36:K38"/>
    <mergeCell ref="K39:K41"/>
    <mergeCell ref="K42:K44"/>
  </mergeCells>
  <conditionalFormatting sqref="K2">
    <cfRule type="duplicateValues" dxfId="0" priority="1"/>
  </conditionalFormatting>
  <printOptions horizontalCentered="1" verticalCentered="1"/>
  <pageMargins left="0.314583333333333" right="0.314583333333333" top="0.550694444444444" bottom="0.550694444444444" header="0.314583333333333" footer="0.314583333333333"/>
  <pageSetup paperSize="9" scale="38" fitToHeight="0" orientation="portrait" horizontalDpi="600"/>
  <headerFooter>
    <oddFooter>&amp;C&amp;18第 &amp;P 页，共 &amp;N 页</oddFooter>
  </headerFooter>
  <rowBreaks count="2" manualBreakCount="2">
    <brk id="17" max="10" man="1"/>
    <brk id="32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综合成绩及拟考察人员公示表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KASSIA</dc:creator>
  <cp:lastModifiedBy>-Kassia</cp:lastModifiedBy>
  <dcterms:created xsi:type="dcterms:W3CDTF">2026-10-14T10:47:00Z</dcterms:created>
  <dcterms:modified xsi:type="dcterms:W3CDTF">2026-11-02T10:04:31Z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92B142D82C3A40CA9270F4023807ADFF_13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