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1640"/>
  </bookViews>
  <sheets>
    <sheet name="笔试" sheetId="1" r:id="rId1"/>
  </sheets>
  <externalReferences>
    <externalReference r:id="rId2"/>
  </externalReferences>
  <definedNames>
    <definedName name="_xlnm._FilterDatabase" localSheetId="0" hidden="1">笔试!$C$2:$G$2</definedName>
  </definedNames>
  <calcPr calcId="144525"/>
</workbook>
</file>

<file path=xl/sharedStrings.xml><?xml version="1.0" encoding="utf-8"?>
<sst xmlns="http://schemas.openxmlformats.org/spreadsheetml/2006/main" count="62" uniqueCount="52">
  <si>
    <t>深圳市优才人力资源有限公司公开招聘聘员
（派遣至龙岗区教育局）面试成绩</t>
  </si>
  <si>
    <t>职位名称</t>
  </si>
  <si>
    <t>序号</t>
  </si>
  <si>
    <t>姓名</t>
  </si>
  <si>
    <t>性别</t>
  </si>
  <si>
    <t>证件号码</t>
  </si>
  <si>
    <t>面试成绩</t>
  </si>
  <si>
    <t>排名</t>
  </si>
  <si>
    <t>备注</t>
  </si>
  <si>
    <t>1-党政事务辅助岗</t>
  </si>
  <si>
    <t>刘嘉婷</t>
  </si>
  <si>
    <t>441622**********64</t>
  </si>
  <si>
    <t>缺考</t>
  </si>
  <si>
    <t>张雅婷</t>
  </si>
  <si>
    <t>410183**********22</t>
  </si>
  <si>
    <t>张怡萍</t>
  </si>
  <si>
    <t>412829**********43</t>
  </si>
  <si>
    <t>曾韵</t>
  </si>
  <si>
    <t>441224**********28</t>
  </si>
  <si>
    <t>钱俊华</t>
  </si>
  <si>
    <t>441581**********80</t>
  </si>
  <si>
    <t>★</t>
  </si>
  <si>
    <t>2-专业技术岗</t>
  </si>
  <si>
    <t>胡芬芳</t>
  </si>
  <si>
    <t>362426**********22</t>
  </si>
  <si>
    <t>方晓萍</t>
  </si>
  <si>
    <t>445281**********49</t>
  </si>
  <si>
    <t>林晓勤</t>
  </si>
  <si>
    <t>445224**********46</t>
  </si>
  <si>
    <t>谢昭禧</t>
  </si>
  <si>
    <t>445221**********88</t>
  </si>
  <si>
    <t>3-专业技术岗</t>
  </si>
  <si>
    <t>陈志华</t>
  </si>
  <si>
    <t>440582**********03</t>
  </si>
  <si>
    <t>李爱珍</t>
  </si>
  <si>
    <t>410204**********20</t>
  </si>
  <si>
    <t>周佳丽</t>
  </si>
  <si>
    <t>360622**********20</t>
  </si>
  <si>
    <t>傅琳</t>
  </si>
  <si>
    <t>342601**********24</t>
  </si>
  <si>
    <t>4-专业技术岗</t>
  </si>
  <si>
    <t>石晓娟</t>
  </si>
  <si>
    <t>654223**********29</t>
  </si>
  <si>
    <t>邹城基</t>
  </si>
  <si>
    <t>441422**********33</t>
  </si>
  <si>
    <t>杨博翔</t>
  </si>
  <si>
    <t>441323**********1X</t>
  </si>
  <si>
    <t>陈芳</t>
  </si>
  <si>
    <t>142201**********60</t>
  </si>
  <si>
    <t>朱坤杨</t>
  </si>
  <si>
    <t>522123**********12</t>
  </si>
  <si>
    <t>备注中带“★”者为进入体检人员。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</si>
</sst>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1" borderId="8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408&#40857;&#23703;&#21306;&#25945;&#32946;&#23616;&#19979;&#23646;&#20107;&#19994;&#21333;&#20301;&#25253;&#21517;&#20154;&#21592;&#20449;&#24687;&#27719;&#24635;&#34920;&#27169;&#26495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单位"/>
      <sheetName val="单位 (2)"/>
    </sheetNames>
    <sheetDataSet>
      <sheetData sheetId="0"/>
      <sheetData sheetId="1">
        <row r="2">
          <cell r="D2" t="str">
            <v>姓名</v>
          </cell>
          <cell r="E2" t="str">
            <v>身份证号码</v>
          </cell>
          <cell r="F2" t="str">
            <v>性别</v>
          </cell>
        </row>
        <row r="3">
          <cell r="D3" t="str">
            <v>陈勇权</v>
          </cell>
          <cell r="E3" t="str">
            <v>44142219980818007X</v>
          </cell>
          <cell r="F3" t="str">
            <v>男</v>
          </cell>
        </row>
        <row r="4">
          <cell r="D4" t="str">
            <v>刘嘉婷</v>
          </cell>
          <cell r="E4" t="str">
            <v>441622199702226464</v>
          </cell>
          <cell r="F4" t="str">
            <v>女</v>
          </cell>
        </row>
        <row r="5">
          <cell r="D5" t="str">
            <v>王乐儿</v>
          </cell>
          <cell r="E5" t="str">
            <v>44030719981114116X</v>
          </cell>
          <cell r="F5" t="str">
            <v>女</v>
          </cell>
        </row>
        <row r="6">
          <cell r="D6" t="str">
            <v>张雅婷</v>
          </cell>
          <cell r="E6" t="str">
            <v>410183199309060022</v>
          </cell>
          <cell r="F6" t="str">
            <v>女</v>
          </cell>
        </row>
        <row r="7">
          <cell r="D7" t="str">
            <v>张怡萍</v>
          </cell>
          <cell r="E7" t="str">
            <v>412829199502240043</v>
          </cell>
          <cell r="F7" t="str">
            <v>女</v>
          </cell>
        </row>
        <row r="8">
          <cell r="D8" t="str">
            <v>曾韵</v>
          </cell>
          <cell r="E8" t="str">
            <v>441224199503020528</v>
          </cell>
          <cell r="F8" t="str">
            <v>女</v>
          </cell>
        </row>
        <row r="9">
          <cell r="D9" t="str">
            <v>郑琦瑶</v>
          </cell>
          <cell r="E9" t="str">
            <v>440307199410250023</v>
          </cell>
          <cell r="F9" t="str">
            <v>女</v>
          </cell>
        </row>
        <row r="10">
          <cell r="D10" t="str">
            <v>郑慧</v>
          </cell>
          <cell r="E10" t="str">
            <v>362323199410015121</v>
          </cell>
          <cell r="F10" t="str">
            <v>女</v>
          </cell>
        </row>
        <row r="11">
          <cell r="D11" t="str">
            <v>钱俊华</v>
          </cell>
          <cell r="E11" t="str">
            <v>441581199604104580</v>
          </cell>
          <cell r="F11" t="str">
            <v>女</v>
          </cell>
        </row>
        <row r="12">
          <cell r="D12" t="str">
            <v>沈晓芳</v>
          </cell>
          <cell r="E12" t="str">
            <v>440500199809272845</v>
          </cell>
          <cell r="F12" t="str">
            <v>女</v>
          </cell>
        </row>
        <row r="13">
          <cell r="D13" t="str">
            <v>詹欢欢</v>
          </cell>
          <cell r="E13" t="str">
            <v>445122199909011248</v>
          </cell>
          <cell r="F13" t="str">
            <v>女</v>
          </cell>
        </row>
        <row r="14">
          <cell r="D14" t="str">
            <v>范妙娜</v>
          </cell>
          <cell r="E14" t="str">
            <v>44162119950728702X</v>
          </cell>
          <cell r="F14" t="str">
            <v>女</v>
          </cell>
        </row>
        <row r="15">
          <cell r="D15" t="str">
            <v>赖锐</v>
          </cell>
          <cell r="E15" t="str">
            <v>440307199708082325</v>
          </cell>
          <cell r="F15" t="str">
            <v>女</v>
          </cell>
        </row>
        <row r="16">
          <cell r="D16" t="str">
            <v>李琳</v>
          </cell>
          <cell r="E16" t="str">
            <v>220881199508120921</v>
          </cell>
          <cell r="F16" t="str">
            <v>女</v>
          </cell>
        </row>
        <row r="17">
          <cell r="D17" t="str">
            <v>余珂莹</v>
          </cell>
          <cell r="E17" t="str">
            <v>440307199707024326</v>
          </cell>
          <cell r="F17" t="str">
            <v>女</v>
          </cell>
        </row>
        <row r="18">
          <cell r="D18" t="str">
            <v>韦银环</v>
          </cell>
          <cell r="E18" t="str">
            <v>452731199407130325</v>
          </cell>
          <cell r="F18" t="str">
            <v>女</v>
          </cell>
        </row>
        <row r="19">
          <cell r="D19" t="str">
            <v>曾莹</v>
          </cell>
          <cell r="E19" t="str">
            <v>445222199507284361</v>
          </cell>
          <cell r="F19" t="str">
            <v>女</v>
          </cell>
        </row>
        <row r="20">
          <cell r="D20" t="str">
            <v>胡芬芳</v>
          </cell>
          <cell r="E20" t="str">
            <v>362426199008118522</v>
          </cell>
          <cell r="F20" t="str">
            <v>女</v>
          </cell>
        </row>
        <row r="21">
          <cell r="D21" t="str">
            <v>蒋梦杰</v>
          </cell>
          <cell r="E21" t="str">
            <v>431102199309130023</v>
          </cell>
          <cell r="F21" t="str">
            <v>女</v>
          </cell>
        </row>
        <row r="22">
          <cell r="D22" t="str">
            <v>刘辉苑</v>
          </cell>
          <cell r="E22" t="str">
            <v>441481199704036102</v>
          </cell>
          <cell r="F22" t="str">
            <v>女</v>
          </cell>
        </row>
        <row r="23">
          <cell r="D23" t="str">
            <v>陈俊华</v>
          </cell>
          <cell r="E23" t="str">
            <v>440582199003120441</v>
          </cell>
          <cell r="F23" t="str">
            <v>女</v>
          </cell>
        </row>
        <row r="24">
          <cell r="D24" t="str">
            <v>方晓萍</v>
          </cell>
          <cell r="E24" t="str">
            <v>445281199209022849</v>
          </cell>
          <cell r="F24" t="str">
            <v>女</v>
          </cell>
        </row>
        <row r="25">
          <cell r="D25" t="str">
            <v>李艳欢</v>
          </cell>
          <cell r="E25" t="str">
            <v>440307199805191224</v>
          </cell>
          <cell r="F25" t="str">
            <v>女</v>
          </cell>
        </row>
        <row r="26">
          <cell r="D26" t="str">
            <v>林晓勤</v>
          </cell>
          <cell r="E26" t="str">
            <v>445224199203171846</v>
          </cell>
          <cell r="F26" t="str">
            <v>女</v>
          </cell>
        </row>
        <row r="27">
          <cell r="D27" t="str">
            <v>刘舒静</v>
          </cell>
          <cell r="E27" t="str">
            <v>500233199011258144</v>
          </cell>
          <cell r="F27" t="str">
            <v>女</v>
          </cell>
        </row>
        <row r="28">
          <cell r="D28" t="str">
            <v>刘子莹</v>
          </cell>
          <cell r="E28" t="str">
            <v>440205199601307725</v>
          </cell>
          <cell r="F28" t="str">
            <v>女</v>
          </cell>
        </row>
        <row r="29">
          <cell r="D29" t="str">
            <v>罗诗文</v>
          </cell>
          <cell r="E29" t="str">
            <v>440306199304084221</v>
          </cell>
          <cell r="F29" t="str">
            <v>女</v>
          </cell>
        </row>
        <row r="30">
          <cell r="D30" t="str">
            <v>彭莎莎</v>
          </cell>
          <cell r="E30" t="str">
            <v>430422199409221783</v>
          </cell>
          <cell r="F30" t="str">
            <v>女</v>
          </cell>
        </row>
        <row r="31">
          <cell r="D31" t="str">
            <v>邱秀媚</v>
          </cell>
          <cell r="E31" t="str">
            <v>452402198606072129</v>
          </cell>
          <cell r="F31" t="str">
            <v>女</v>
          </cell>
        </row>
        <row r="32">
          <cell r="D32" t="str">
            <v>谢昭禧</v>
          </cell>
          <cell r="E32" t="str">
            <v>445221199303036888</v>
          </cell>
          <cell r="F32" t="str">
            <v>女</v>
          </cell>
        </row>
        <row r="33">
          <cell r="D33" t="str">
            <v>张芳莲</v>
          </cell>
          <cell r="E33" t="str">
            <v>441625199312255728</v>
          </cell>
          <cell r="F33" t="str">
            <v>女</v>
          </cell>
        </row>
        <row r="34">
          <cell r="D34" t="str">
            <v>李君芳</v>
          </cell>
          <cell r="E34" t="str">
            <v>513723198702150444</v>
          </cell>
          <cell r="F34" t="str">
            <v>女</v>
          </cell>
        </row>
        <row r="35">
          <cell r="D35" t="str">
            <v>方萍</v>
          </cell>
          <cell r="E35" t="str">
            <v>411325199606166024</v>
          </cell>
          <cell r="F35" t="str">
            <v>女</v>
          </cell>
        </row>
        <row r="36">
          <cell r="D36" t="str">
            <v>胡巧云</v>
          </cell>
          <cell r="E36" t="str">
            <v>421022199006306042</v>
          </cell>
          <cell r="F36" t="str">
            <v>女</v>
          </cell>
        </row>
        <row r="37">
          <cell r="D37" t="str">
            <v>曾木兰</v>
          </cell>
          <cell r="E37" t="str">
            <v>440883199712172642</v>
          </cell>
          <cell r="F37" t="str">
            <v>女</v>
          </cell>
        </row>
        <row r="38">
          <cell r="D38" t="str">
            <v>李会芳</v>
          </cell>
          <cell r="E38" t="str">
            <v>441481199310154405</v>
          </cell>
          <cell r="F38" t="str">
            <v>女</v>
          </cell>
        </row>
        <row r="39">
          <cell r="D39" t="str">
            <v>陈志华</v>
          </cell>
          <cell r="E39" t="str">
            <v>440582199604057003</v>
          </cell>
          <cell r="F39" t="str">
            <v>女</v>
          </cell>
        </row>
        <row r="40">
          <cell r="D40" t="str">
            <v>付倩</v>
          </cell>
          <cell r="E40" t="str">
            <v>360124199305141226</v>
          </cell>
          <cell r="F40" t="str">
            <v>女</v>
          </cell>
        </row>
        <row r="41">
          <cell r="D41" t="str">
            <v>庄委业</v>
          </cell>
          <cell r="E41" t="str">
            <v>445222199111170632</v>
          </cell>
          <cell r="F41" t="str">
            <v>男</v>
          </cell>
        </row>
        <row r="42">
          <cell r="D42" t="str">
            <v>李爱珍</v>
          </cell>
          <cell r="E42" t="str">
            <v>410204198511075020</v>
          </cell>
          <cell r="F42" t="str">
            <v>女</v>
          </cell>
        </row>
        <row r="43">
          <cell r="D43" t="str">
            <v>李秋容</v>
          </cell>
          <cell r="E43" t="str">
            <v>441424198702280521</v>
          </cell>
          <cell r="F43" t="str">
            <v>女</v>
          </cell>
        </row>
        <row r="44">
          <cell r="D44" t="str">
            <v>钱俊娜</v>
          </cell>
          <cell r="E44" t="str">
            <v>44158119910622458X</v>
          </cell>
          <cell r="F44" t="str">
            <v>女</v>
          </cell>
        </row>
        <row r="45">
          <cell r="D45" t="str">
            <v>涂语汐</v>
          </cell>
          <cell r="E45" t="str">
            <v>360424199403203167</v>
          </cell>
          <cell r="F45" t="str">
            <v>女</v>
          </cell>
        </row>
        <row r="46">
          <cell r="D46" t="str">
            <v>周成英</v>
          </cell>
          <cell r="E46" t="str">
            <v>362202199112042546</v>
          </cell>
          <cell r="F46" t="str">
            <v>女</v>
          </cell>
        </row>
        <row r="47">
          <cell r="D47" t="str">
            <v>周佳丽</v>
          </cell>
          <cell r="E47" t="str">
            <v>360622199305230020</v>
          </cell>
          <cell r="F47" t="str">
            <v>女</v>
          </cell>
        </row>
        <row r="48">
          <cell r="D48" t="str">
            <v>傅琳</v>
          </cell>
          <cell r="E48" t="str">
            <v>342601199311170024</v>
          </cell>
          <cell r="F48" t="str">
            <v>女</v>
          </cell>
        </row>
        <row r="49">
          <cell r="D49" t="str">
            <v>张玲</v>
          </cell>
          <cell r="E49" t="str">
            <v>360426199109212022</v>
          </cell>
          <cell r="F49" t="str">
            <v>女</v>
          </cell>
        </row>
        <row r="50">
          <cell r="D50" t="str">
            <v>骆雪青</v>
          </cell>
          <cell r="E50" t="str">
            <v>441624198201245243</v>
          </cell>
          <cell r="F50" t="str">
            <v>女</v>
          </cell>
        </row>
        <row r="51">
          <cell r="D51" t="str">
            <v>彭明雅</v>
          </cell>
          <cell r="E51" t="str">
            <v>441523199201246804</v>
          </cell>
          <cell r="F51" t="str">
            <v>女</v>
          </cell>
        </row>
        <row r="52">
          <cell r="D52" t="str">
            <v>邱招霞</v>
          </cell>
          <cell r="E52" t="str">
            <v>441521198508270027</v>
          </cell>
          <cell r="F52" t="str">
            <v>女</v>
          </cell>
        </row>
        <row r="53">
          <cell r="D53" t="str">
            <v>郭燕燕</v>
          </cell>
          <cell r="E53" t="str">
            <v>441422199201054026</v>
          </cell>
          <cell r="F53" t="str">
            <v>女</v>
          </cell>
        </row>
        <row r="54">
          <cell r="D54" t="str">
            <v>吴妙纯</v>
          </cell>
          <cell r="E54" t="str">
            <v>445222199102033361</v>
          </cell>
          <cell r="F54" t="str">
            <v>女</v>
          </cell>
        </row>
        <row r="55">
          <cell r="D55" t="str">
            <v>张银珍</v>
          </cell>
          <cell r="E55" t="str">
            <v>441424199007284867</v>
          </cell>
          <cell r="F55" t="str">
            <v>女</v>
          </cell>
        </row>
        <row r="56">
          <cell r="D56" t="str">
            <v>黄鑫州</v>
          </cell>
          <cell r="E56" t="str">
            <v>440307199610032311</v>
          </cell>
          <cell r="F56" t="str">
            <v>男</v>
          </cell>
        </row>
        <row r="57">
          <cell r="D57" t="str">
            <v>李麟儒</v>
          </cell>
          <cell r="E57" t="str">
            <v>441521199410143411</v>
          </cell>
          <cell r="F57" t="str">
            <v>男</v>
          </cell>
        </row>
        <row r="58">
          <cell r="D58" t="str">
            <v>刘宇龙</v>
          </cell>
          <cell r="E58" t="str">
            <v>441622199808287177</v>
          </cell>
          <cell r="F58" t="str">
            <v>男</v>
          </cell>
        </row>
        <row r="59">
          <cell r="D59" t="str">
            <v>彭芷莹</v>
          </cell>
          <cell r="E59" t="str">
            <v>440683199512023924</v>
          </cell>
          <cell r="F59" t="str">
            <v>女</v>
          </cell>
        </row>
        <row r="60">
          <cell r="D60" t="str">
            <v>石晓娟</v>
          </cell>
          <cell r="E60" t="str">
            <v>654223199111130029</v>
          </cell>
          <cell r="F60" t="str">
            <v>女</v>
          </cell>
        </row>
        <row r="61">
          <cell r="D61" t="str">
            <v>邹城基</v>
          </cell>
          <cell r="E61" t="str">
            <v>441422199510221633</v>
          </cell>
          <cell r="F61" t="str">
            <v>男</v>
          </cell>
        </row>
        <row r="62">
          <cell r="D62" t="str">
            <v>杨博翔</v>
          </cell>
          <cell r="E62" t="str">
            <v>44132319950824401X</v>
          </cell>
          <cell r="F62" t="str">
            <v>男</v>
          </cell>
        </row>
        <row r="63">
          <cell r="D63" t="str">
            <v>陈芳</v>
          </cell>
          <cell r="E63" t="str">
            <v>142201198803085260</v>
          </cell>
          <cell r="F63" t="str">
            <v>女</v>
          </cell>
        </row>
        <row r="64">
          <cell r="D64" t="str">
            <v>朱坤杨</v>
          </cell>
          <cell r="E64" t="str">
            <v>522123199407073012</v>
          </cell>
          <cell r="F64" t="str">
            <v>男</v>
          </cell>
        </row>
        <row r="65">
          <cell r="D65" t="str">
            <v>邹书豪</v>
          </cell>
          <cell r="E65" t="str">
            <v>432503199208204010</v>
          </cell>
          <cell r="F65" t="str">
            <v>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15" zoomScaleNormal="115" topLeftCell="B1" workbookViewId="0">
      <selection activeCell="H7" sqref="H7"/>
    </sheetView>
  </sheetViews>
  <sheetFormatPr defaultColWidth="9" defaultRowHeight="14.25" outlineLevelCol="7"/>
  <cols>
    <col min="1" max="1" width="14.7833333333333" style="2" customWidth="1"/>
    <col min="2" max="2" width="4.75" style="2" customWidth="1"/>
    <col min="3" max="3" width="10.125" style="3" customWidth="1"/>
    <col min="4" max="4" width="6.5" style="3" customWidth="1"/>
    <col min="5" max="5" width="23.625" style="3" customWidth="1"/>
    <col min="6" max="6" width="12.25" style="4" customWidth="1"/>
    <col min="7" max="7" width="9.5" style="5" customWidth="1"/>
    <col min="8" max="8" width="9.5" style="6" customWidth="1"/>
    <col min="9" max="16380" width="9" style="3"/>
  </cols>
  <sheetData>
    <row r="1" ht="65.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 t="s">
        <v>8</v>
      </c>
    </row>
    <row r="3" s="1" customFormat="1" ht="30" customHeight="1" spans="1:8">
      <c r="A3" s="12" t="s">
        <v>9</v>
      </c>
      <c r="B3" s="11">
        <v>1</v>
      </c>
      <c r="C3" s="13" t="s">
        <v>10</v>
      </c>
      <c r="D3" s="14" t="str">
        <f>VLOOKUP(C3,[1]单位!$D:$F,3,FALSE)</f>
        <v>女</v>
      </c>
      <c r="E3" s="14" t="s">
        <v>11</v>
      </c>
      <c r="F3" s="15" t="s">
        <v>12</v>
      </c>
      <c r="G3" s="15" t="s">
        <v>12</v>
      </c>
      <c r="H3" s="11"/>
    </row>
    <row r="4" s="1" customFormat="1" ht="30" customHeight="1" spans="1:8">
      <c r="A4" s="16"/>
      <c r="B4" s="11">
        <v>2</v>
      </c>
      <c r="C4" s="13" t="s">
        <v>13</v>
      </c>
      <c r="D4" s="14" t="str">
        <f>VLOOKUP(C4,[1]单位!$D:$F,3,FALSE)</f>
        <v>女</v>
      </c>
      <c r="E4" s="14" t="s">
        <v>14</v>
      </c>
      <c r="F4" s="15">
        <v>83.4</v>
      </c>
      <c r="G4" s="11">
        <v>2</v>
      </c>
      <c r="H4" s="11"/>
    </row>
    <row r="5" s="1" customFormat="1" ht="30" customHeight="1" spans="1:8">
      <c r="A5" s="16"/>
      <c r="B5" s="11">
        <v>3</v>
      </c>
      <c r="C5" s="17" t="s">
        <v>15</v>
      </c>
      <c r="D5" s="14" t="str">
        <f>VLOOKUP(C5,[1]单位!$D:$F,3,FALSE)</f>
        <v>女</v>
      </c>
      <c r="E5" s="14" t="s">
        <v>16</v>
      </c>
      <c r="F5" s="15" t="s">
        <v>12</v>
      </c>
      <c r="G5" s="15" t="s">
        <v>12</v>
      </c>
      <c r="H5" s="11"/>
    </row>
    <row r="6" s="1" customFormat="1" ht="30" customHeight="1" spans="1:8">
      <c r="A6" s="16"/>
      <c r="B6" s="11">
        <v>4</v>
      </c>
      <c r="C6" s="17" t="s">
        <v>17</v>
      </c>
      <c r="D6" s="14" t="str">
        <f>VLOOKUP(C6,[1]单位!$D:$F,3,FALSE)</f>
        <v>女</v>
      </c>
      <c r="E6" s="14" t="s">
        <v>18</v>
      </c>
      <c r="F6" s="15">
        <v>73.2</v>
      </c>
      <c r="G6" s="11">
        <v>3</v>
      </c>
      <c r="H6" s="11"/>
    </row>
    <row r="7" ht="30" customHeight="1" spans="1:8">
      <c r="A7" s="18"/>
      <c r="B7" s="11">
        <v>5</v>
      </c>
      <c r="C7" s="17" t="s">
        <v>19</v>
      </c>
      <c r="D7" s="14" t="str">
        <f>VLOOKUP(C7,[1]单位!$D:$F,3,FALSE)</f>
        <v>女</v>
      </c>
      <c r="E7" s="14" t="s">
        <v>20</v>
      </c>
      <c r="F7" s="15">
        <v>89.6</v>
      </c>
      <c r="G7" s="11">
        <v>1</v>
      </c>
      <c r="H7" s="11" t="s">
        <v>21</v>
      </c>
    </row>
    <row r="8" ht="30" customHeight="1" spans="1:8">
      <c r="A8" s="12" t="s">
        <v>22</v>
      </c>
      <c r="B8" s="11">
        <v>6</v>
      </c>
      <c r="C8" s="13" t="s">
        <v>23</v>
      </c>
      <c r="D8" s="14" t="str">
        <f>VLOOKUP(C8,[1]单位!$D:$F,3,FALSE)</f>
        <v>女</v>
      </c>
      <c r="E8" s="14" t="s">
        <v>24</v>
      </c>
      <c r="F8" s="15">
        <v>80.4</v>
      </c>
      <c r="G8" s="11">
        <v>3</v>
      </c>
      <c r="H8" s="11"/>
    </row>
    <row r="9" ht="30" customHeight="1" spans="1:8">
      <c r="A9" s="16"/>
      <c r="B9" s="11">
        <v>7</v>
      </c>
      <c r="C9" s="17" t="s">
        <v>25</v>
      </c>
      <c r="D9" s="14" t="str">
        <f>VLOOKUP(C9,[1]单位!$D:$F,3,FALSE)</f>
        <v>女</v>
      </c>
      <c r="E9" s="14" t="s">
        <v>26</v>
      </c>
      <c r="F9" s="15">
        <v>85.2</v>
      </c>
      <c r="G9" s="11">
        <v>1</v>
      </c>
      <c r="H9" s="11" t="s">
        <v>21</v>
      </c>
    </row>
    <row r="10" ht="30" customHeight="1" spans="1:8">
      <c r="A10" s="16"/>
      <c r="B10" s="11">
        <v>8</v>
      </c>
      <c r="C10" s="17" t="s">
        <v>27</v>
      </c>
      <c r="D10" s="14" t="str">
        <f>VLOOKUP(C10,[1]单位!$D:$F,3,FALSE)</f>
        <v>女</v>
      </c>
      <c r="E10" s="14" t="s">
        <v>28</v>
      </c>
      <c r="F10" s="15">
        <v>60.8</v>
      </c>
      <c r="G10" s="11">
        <v>4</v>
      </c>
      <c r="H10" s="11"/>
    </row>
    <row r="11" ht="30" customHeight="1" spans="1:8">
      <c r="A11" s="18"/>
      <c r="B11" s="11">
        <v>9</v>
      </c>
      <c r="C11" s="17" t="s">
        <v>29</v>
      </c>
      <c r="D11" s="14" t="str">
        <f>VLOOKUP(C11,[1]单位!$D:$F,3,FALSE)</f>
        <v>女</v>
      </c>
      <c r="E11" s="14" t="s">
        <v>30</v>
      </c>
      <c r="F11" s="15">
        <v>82.4</v>
      </c>
      <c r="G11" s="11">
        <v>2</v>
      </c>
      <c r="H11" s="11"/>
    </row>
    <row r="12" ht="30" customHeight="1" spans="1:8">
      <c r="A12" s="12" t="s">
        <v>31</v>
      </c>
      <c r="B12" s="11">
        <v>10</v>
      </c>
      <c r="C12" s="17" t="s">
        <v>32</v>
      </c>
      <c r="D12" s="14" t="str">
        <f>VLOOKUP(C12,[1]单位!$D:$F,3,FALSE)</f>
        <v>女</v>
      </c>
      <c r="E12" s="14" t="s">
        <v>33</v>
      </c>
      <c r="F12" s="15">
        <v>84.2</v>
      </c>
      <c r="G12" s="19">
        <v>1</v>
      </c>
      <c r="H12" s="11" t="s">
        <v>21</v>
      </c>
    </row>
    <row r="13" ht="30" customHeight="1" spans="1:8">
      <c r="A13" s="16"/>
      <c r="B13" s="11">
        <v>11</v>
      </c>
      <c r="C13" s="17" t="s">
        <v>34</v>
      </c>
      <c r="D13" s="14" t="str">
        <f>VLOOKUP(C13,[1]单位!$D:$F,3,FALSE)</f>
        <v>女</v>
      </c>
      <c r="E13" s="14" t="s">
        <v>35</v>
      </c>
      <c r="F13" s="15">
        <v>74.6</v>
      </c>
      <c r="G13" s="19">
        <v>2</v>
      </c>
      <c r="H13" s="11"/>
    </row>
    <row r="14" ht="30" customHeight="1" spans="1:8">
      <c r="A14" s="16"/>
      <c r="B14" s="11">
        <v>12</v>
      </c>
      <c r="C14" s="17" t="s">
        <v>36</v>
      </c>
      <c r="D14" s="14" t="str">
        <f>VLOOKUP(C14,[1]单位!$D:$F,3,FALSE)</f>
        <v>女</v>
      </c>
      <c r="E14" s="14" t="s">
        <v>37</v>
      </c>
      <c r="F14" s="15" t="s">
        <v>12</v>
      </c>
      <c r="G14" s="15" t="s">
        <v>12</v>
      </c>
      <c r="H14" s="11"/>
    </row>
    <row r="15" ht="30" customHeight="1" spans="1:8">
      <c r="A15" s="18"/>
      <c r="B15" s="11">
        <v>13</v>
      </c>
      <c r="C15" s="13" t="s">
        <v>38</v>
      </c>
      <c r="D15" s="14" t="str">
        <f>VLOOKUP(C15,[1]单位!$D:$F,3,FALSE)</f>
        <v>女</v>
      </c>
      <c r="E15" s="14" t="s">
        <v>39</v>
      </c>
      <c r="F15" s="15" t="s">
        <v>12</v>
      </c>
      <c r="G15" s="15" t="s">
        <v>12</v>
      </c>
      <c r="H15" s="11"/>
    </row>
    <row r="16" ht="30" customHeight="1" spans="1:8">
      <c r="A16" s="12" t="s">
        <v>40</v>
      </c>
      <c r="B16" s="11">
        <v>14</v>
      </c>
      <c r="C16" s="17" t="s">
        <v>41</v>
      </c>
      <c r="D16" s="14" t="str">
        <f>VLOOKUP(C16,[1]单位!$D:$F,3,FALSE)</f>
        <v>女</v>
      </c>
      <c r="E16" s="14" t="s">
        <v>42</v>
      </c>
      <c r="F16" s="15">
        <v>74.4</v>
      </c>
      <c r="G16" s="19">
        <v>4</v>
      </c>
      <c r="H16" s="11"/>
    </row>
    <row r="17" ht="30" customHeight="1" spans="1:8">
      <c r="A17" s="16"/>
      <c r="B17" s="11">
        <v>15</v>
      </c>
      <c r="C17" s="13" t="s">
        <v>43</v>
      </c>
      <c r="D17" s="14" t="str">
        <f>VLOOKUP(C17,[1]单位!$D:$F,3,FALSE)</f>
        <v>男</v>
      </c>
      <c r="E17" s="14" t="s">
        <v>44</v>
      </c>
      <c r="F17" s="15">
        <v>85</v>
      </c>
      <c r="G17" s="19">
        <v>1</v>
      </c>
      <c r="H17" s="11" t="s">
        <v>21</v>
      </c>
    </row>
    <row r="18" ht="30" customHeight="1" spans="1:8">
      <c r="A18" s="16"/>
      <c r="B18" s="11">
        <v>16</v>
      </c>
      <c r="C18" s="13" t="s">
        <v>45</v>
      </c>
      <c r="D18" s="14" t="str">
        <f>VLOOKUP(C18,[1]单位!$D:$F,3,FALSE)</f>
        <v>男</v>
      </c>
      <c r="E18" s="14" t="s">
        <v>46</v>
      </c>
      <c r="F18" s="15">
        <v>77.2</v>
      </c>
      <c r="G18" s="19">
        <v>3</v>
      </c>
      <c r="H18" s="11"/>
    </row>
    <row r="19" ht="30" customHeight="1" spans="1:8">
      <c r="A19" s="16"/>
      <c r="B19" s="11">
        <v>17</v>
      </c>
      <c r="C19" s="17" t="s">
        <v>47</v>
      </c>
      <c r="D19" s="14" t="str">
        <f>VLOOKUP(C19,[1]单位!$D:$F,3,FALSE)</f>
        <v>女</v>
      </c>
      <c r="E19" s="14" t="s">
        <v>48</v>
      </c>
      <c r="F19" s="15">
        <v>59.8</v>
      </c>
      <c r="G19" s="19">
        <v>5</v>
      </c>
      <c r="H19" s="11"/>
    </row>
    <row r="20" ht="30" customHeight="1" spans="1:8">
      <c r="A20" s="18"/>
      <c r="B20" s="11">
        <v>18</v>
      </c>
      <c r="C20" s="17" t="s">
        <v>49</v>
      </c>
      <c r="D20" s="14" t="str">
        <f>VLOOKUP(C20,[1]单位!$D:$F,3,FALSE)</f>
        <v>男</v>
      </c>
      <c r="E20" s="14" t="s">
        <v>50</v>
      </c>
      <c r="F20" s="15">
        <v>83.4</v>
      </c>
      <c r="G20" s="19">
        <v>2</v>
      </c>
      <c r="H20" s="11"/>
    </row>
    <row r="21" ht="18.95" customHeight="1" spans="1:8">
      <c r="A21" s="20" t="s">
        <v>51</v>
      </c>
      <c r="B21" s="20"/>
      <c r="C21" s="20"/>
      <c r="D21" s="20"/>
      <c r="E21" s="20"/>
      <c r="F21" s="20"/>
      <c r="G21" s="20"/>
      <c r="H21" s="20"/>
    </row>
  </sheetData>
  <sortState ref="A3:I20">
    <sortCondition ref="A3:A20"/>
  </sortState>
  <mergeCells count="6">
    <mergeCell ref="A1:H1"/>
    <mergeCell ref="A21:H21"/>
    <mergeCell ref="A3:A7"/>
    <mergeCell ref="A8:A11"/>
    <mergeCell ref="A12:A15"/>
    <mergeCell ref="A16:A20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敖卫</cp:lastModifiedBy>
  <dcterms:created xsi:type="dcterms:W3CDTF">2020-04-01T07:27:00Z</dcterms:created>
  <dcterms:modified xsi:type="dcterms:W3CDTF">2022-04-28T01:25:28Z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FEB0B9FA171C4D9E8F4D134CEBE13512</vt:lpwstr>
  </property>
</Properties>
</file>