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70" windowHeight="13065"/>
  </bookViews>
  <sheets>
    <sheet name="总成绩（安监网格员）" sheetId="1" r:id="rId1"/>
    <sheet name="总成绩（消防员）" sheetId="2" r:id="rId2"/>
  </sheets>
  <definedNames>
    <definedName name="_xlnm._FilterDatabase" localSheetId="0" hidden="1">'总成绩（安监网格员）'!$C$2:$H$2</definedName>
  </definedNames>
  <calcPr calcId="144525"/>
</workbook>
</file>

<file path=xl/sharedStrings.xml><?xml version="1.0" encoding="utf-8"?>
<sst xmlns="http://schemas.openxmlformats.org/spreadsheetml/2006/main" count="37">
  <si>
    <t>深圳市优才人力资源有限公司公开招聘安监网格员
（派遣至吉华街道）总成绩汇总表</t>
  </si>
  <si>
    <t>职位名称</t>
  </si>
  <si>
    <t>序号</t>
  </si>
  <si>
    <t>性别</t>
  </si>
  <si>
    <t>证件号码</t>
  </si>
  <si>
    <t>笔试成绩</t>
  </si>
  <si>
    <t>面试成绩</t>
  </si>
  <si>
    <t>总成绩</t>
  </si>
  <si>
    <t>排名</t>
  </si>
  <si>
    <t>备注</t>
  </si>
  <si>
    <t>安监网格员</t>
  </si>
  <si>
    <t>男</t>
  </si>
  <si>
    <t>4414231*******43019</t>
  </si>
  <si>
    <t>★</t>
  </si>
  <si>
    <t>3624271*******91411</t>
  </si>
  <si>
    <t>4416221*******7791X</t>
  </si>
  <si>
    <t>放弃</t>
  </si>
  <si>
    <t>备注中带“★”者为入围体检人选。</t>
  </si>
  <si>
    <t>深圳市优才人力资源有限公司公开招聘消防员
（派遣至吉华街道）总成绩汇总表</t>
  </si>
  <si>
    <t>体能测试成绩</t>
  </si>
  <si>
    <t>专职消防员</t>
  </si>
  <si>
    <t>4415811******21715</t>
  </si>
  <si>
    <t>4416211******7301X</t>
  </si>
  <si>
    <t>4453211******91074</t>
  </si>
  <si>
    <t>5301811******31815</t>
  </si>
  <si>
    <t>4402331******55051</t>
  </si>
  <si>
    <t>4452221******61833</t>
  </si>
  <si>
    <t>微型消防站消防员</t>
  </si>
  <si>
    <t>4414221******93417</t>
  </si>
  <si>
    <t>4452242******11892</t>
  </si>
  <si>
    <t>4311221******16118</t>
  </si>
  <si>
    <t>4206211******10459</t>
  </si>
  <si>
    <t>4206211******16310</t>
  </si>
  <si>
    <t>4503261******50653</t>
  </si>
  <si>
    <t>5113221******21238</t>
  </si>
  <si>
    <t>森林消防队司机</t>
  </si>
  <si>
    <t>4452241******06918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</si>
</sst>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9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15" borderId="9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Continuous" vertical="center"/>
    </xf>
    <xf numFmtId="0" fontId="1" fillId="0" borderId="2" xfId="0" applyFont="1" applyFill="1" applyBorder="1">
      <alignment vertical="center"/>
    </xf>
    <xf numFmtId="49" fontId="6" fillId="2" borderId="2" xfId="0" applyNumberFormat="1" applyFont="1" applyFill="1" applyBorder="1" applyAlignment="1">
      <alignment horizontal="centerContinuous" vertical="center" wrapText="1"/>
    </xf>
    <xf numFmtId="0" fontId="7" fillId="0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49" fontId="6" fillId="0" borderId="2" xfId="0" applyNumberFormat="1" applyFont="1" applyFill="1" applyBorder="1" applyAlignment="1">
      <alignment horizontal="centerContinuous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"/>
  <sheetViews>
    <sheetView tabSelected="1" workbookViewId="0">
      <selection activeCell="G19" sqref="G19"/>
    </sheetView>
  </sheetViews>
  <sheetFormatPr defaultColWidth="9" defaultRowHeight="14.25" outlineLevelRow="5"/>
  <cols>
    <col min="1" max="1" width="13" style="1" customWidth="1"/>
    <col min="2" max="2" width="6.5" style="3" customWidth="1"/>
    <col min="3" max="3" width="7.875" style="1" customWidth="1"/>
    <col min="4" max="4" width="30.75" style="1" customWidth="1"/>
    <col min="5" max="5" width="15.75" style="4" customWidth="1"/>
    <col min="6" max="6" width="12.25" style="4" customWidth="1"/>
    <col min="7" max="7" width="9.5" style="4" customWidth="1"/>
    <col min="8" max="8" width="9.5" style="5" customWidth="1"/>
    <col min="9" max="9" width="6.375" style="6" customWidth="1"/>
    <col min="10" max="16381" width="9" style="1"/>
  </cols>
  <sheetData>
    <row r="1" ht="65.1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30" customHeight="1" spans="1:9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</row>
    <row r="3" s="2" customFormat="1" ht="30" customHeight="1" spans="1:9">
      <c r="A3" s="12" t="s">
        <v>10</v>
      </c>
      <c r="B3" s="20">
        <v>1</v>
      </c>
      <c r="C3" s="12" t="s">
        <v>11</v>
      </c>
      <c r="D3" s="21" t="s">
        <v>12</v>
      </c>
      <c r="E3" s="13">
        <v>81</v>
      </c>
      <c r="F3" s="13">
        <v>84.33</v>
      </c>
      <c r="G3" s="13">
        <f>E3*0.5+F3*0.5</f>
        <v>82.665</v>
      </c>
      <c r="H3" s="20">
        <v>1</v>
      </c>
      <c r="I3" s="24" t="s">
        <v>13</v>
      </c>
    </row>
    <row r="4" s="2" customFormat="1" ht="30" customHeight="1" spans="1:9">
      <c r="A4" s="12" t="s">
        <v>10</v>
      </c>
      <c r="B4" s="20">
        <v>2</v>
      </c>
      <c r="C4" s="12" t="s">
        <v>11</v>
      </c>
      <c r="D4" s="21" t="s">
        <v>14</v>
      </c>
      <c r="E4" s="13">
        <v>77</v>
      </c>
      <c r="F4" s="13">
        <v>72</v>
      </c>
      <c r="G4" s="13">
        <f>E4*0.5+F4*0.5</f>
        <v>74.5</v>
      </c>
      <c r="H4" s="20">
        <v>2</v>
      </c>
      <c r="I4" s="24"/>
    </row>
    <row r="5" s="2" customFormat="1" ht="30" customHeight="1" spans="1:9">
      <c r="A5" s="12" t="s">
        <v>10</v>
      </c>
      <c r="B5" s="20">
        <v>3</v>
      </c>
      <c r="C5" s="12" t="s">
        <v>11</v>
      </c>
      <c r="D5" s="22" t="s">
        <v>15</v>
      </c>
      <c r="E5" s="13">
        <v>83</v>
      </c>
      <c r="F5" s="23" t="s">
        <v>16</v>
      </c>
      <c r="G5" s="23" t="s">
        <v>16</v>
      </c>
      <c r="H5" s="20">
        <v>3</v>
      </c>
      <c r="I5" s="23"/>
    </row>
    <row r="6" ht="18.95" customHeight="1" spans="1:9">
      <c r="A6" s="16" t="s">
        <v>17</v>
      </c>
      <c r="B6" s="16"/>
      <c r="C6" s="16"/>
      <c r="D6" s="16"/>
      <c r="E6" s="16"/>
      <c r="F6" s="16"/>
      <c r="G6" s="16"/>
      <c r="H6" s="16"/>
      <c r="I6" s="16"/>
    </row>
  </sheetData>
  <sortState ref="C5:M286">
    <sortCondition ref="E5:E286" descending="1"/>
  </sortState>
  <mergeCells count="2">
    <mergeCell ref="A1:I1"/>
    <mergeCell ref="A6:I6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17"/>
  <sheetViews>
    <sheetView workbookViewId="0">
      <selection activeCell="K5" sqref="K5"/>
    </sheetView>
  </sheetViews>
  <sheetFormatPr defaultColWidth="9" defaultRowHeight="14.25"/>
  <cols>
    <col min="1" max="1" width="18.125" style="1" customWidth="1"/>
    <col min="2" max="2" width="6.5" style="3" customWidth="1"/>
    <col min="3" max="3" width="7.875" style="1" customWidth="1"/>
    <col min="4" max="4" width="31.75" style="1" customWidth="1"/>
    <col min="5" max="5" width="14.125" style="4" customWidth="1"/>
    <col min="6" max="6" width="12.25" style="4" customWidth="1"/>
    <col min="7" max="7" width="9.5" style="4" customWidth="1"/>
    <col min="8" max="8" width="9.5" style="5" customWidth="1"/>
    <col min="9" max="9" width="7.375" style="6" customWidth="1"/>
    <col min="10" max="16381" width="9" style="1"/>
  </cols>
  <sheetData>
    <row r="1" s="1" customFormat="1" ht="65.1" customHeight="1" spans="1:16383">
      <c r="A1" s="7" t="s">
        <v>18</v>
      </c>
      <c r="B1" s="7"/>
      <c r="C1" s="7"/>
      <c r="D1" s="7"/>
      <c r="E1" s="7"/>
      <c r="F1" s="7"/>
      <c r="G1" s="7"/>
      <c r="H1" s="7"/>
      <c r="I1" s="7"/>
      <c r="XFB1"/>
      <c r="XFC1"/>
    </row>
    <row r="2" s="1" customFormat="1" ht="30" customHeight="1" spans="1:16383">
      <c r="A2" s="8" t="s">
        <v>1</v>
      </c>
      <c r="B2" s="9" t="s">
        <v>2</v>
      </c>
      <c r="C2" s="8" t="s">
        <v>3</v>
      </c>
      <c r="D2" s="8" t="s">
        <v>4</v>
      </c>
      <c r="E2" s="10" t="s">
        <v>19</v>
      </c>
      <c r="F2" s="10" t="s">
        <v>6</v>
      </c>
      <c r="G2" s="10" t="s">
        <v>7</v>
      </c>
      <c r="H2" s="11" t="s">
        <v>8</v>
      </c>
      <c r="I2" s="11" t="s">
        <v>9</v>
      </c>
      <c r="XFB2"/>
      <c r="XFC2"/>
    </row>
    <row r="3" s="2" customFormat="1" ht="30" customHeight="1" spans="1:9">
      <c r="A3" s="12" t="s">
        <v>20</v>
      </c>
      <c r="B3" s="11">
        <v>1</v>
      </c>
      <c r="C3" s="12" t="s">
        <v>11</v>
      </c>
      <c r="D3" s="12" t="s">
        <v>21</v>
      </c>
      <c r="E3" s="13">
        <v>71.25</v>
      </c>
      <c r="F3" s="13">
        <v>83.33</v>
      </c>
      <c r="G3" s="13">
        <f>E3*0.6+F3*0.4</f>
        <v>76.082</v>
      </c>
      <c r="H3" s="11">
        <v>1</v>
      </c>
      <c r="I3" s="17" t="s">
        <v>13</v>
      </c>
    </row>
    <row r="4" s="2" customFormat="1" ht="30" customHeight="1" spans="1:9">
      <c r="A4" s="12" t="s">
        <v>20</v>
      </c>
      <c r="B4" s="11">
        <v>2</v>
      </c>
      <c r="C4" s="12" t="s">
        <v>11</v>
      </c>
      <c r="D4" s="12" t="s">
        <v>22</v>
      </c>
      <c r="E4" s="13">
        <v>70.5</v>
      </c>
      <c r="F4" s="13">
        <v>83.33</v>
      </c>
      <c r="G4" s="13">
        <f t="shared" ref="G4:G16" si="0">E4*0.6+F4*0.4</f>
        <v>75.632</v>
      </c>
      <c r="H4" s="11">
        <v>2</v>
      </c>
      <c r="I4" s="17" t="s">
        <v>13</v>
      </c>
    </row>
    <row r="5" s="2" customFormat="1" ht="30" customHeight="1" spans="1:9">
      <c r="A5" s="12" t="s">
        <v>20</v>
      </c>
      <c r="B5" s="11">
        <v>3</v>
      </c>
      <c r="C5" s="12" t="s">
        <v>11</v>
      </c>
      <c r="D5" s="12" t="s">
        <v>23</v>
      </c>
      <c r="E5" s="13">
        <v>63.5</v>
      </c>
      <c r="F5" s="13">
        <v>90.33</v>
      </c>
      <c r="G5" s="13">
        <f t="shared" si="0"/>
        <v>74.232</v>
      </c>
      <c r="H5" s="11">
        <v>3</v>
      </c>
      <c r="I5" s="17" t="s">
        <v>13</v>
      </c>
    </row>
    <row r="6" s="1" customFormat="1" ht="30" customHeight="1" spans="1:16383">
      <c r="A6" s="12" t="s">
        <v>20</v>
      </c>
      <c r="B6" s="11">
        <v>4</v>
      </c>
      <c r="C6" s="12" t="s">
        <v>11</v>
      </c>
      <c r="D6" s="12" t="s">
        <v>24</v>
      </c>
      <c r="E6" s="13">
        <v>61.5</v>
      </c>
      <c r="F6" s="13">
        <v>87</v>
      </c>
      <c r="G6" s="13">
        <f t="shared" si="0"/>
        <v>71.7</v>
      </c>
      <c r="H6" s="11">
        <v>4</v>
      </c>
      <c r="I6" s="17" t="s">
        <v>13</v>
      </c>
      <c r="XFB6"/>
      <c r="XFC6"/>
    </row>
    <row r="7" s="2" customFormat="1" ht="30" customHeight="1" spans="1:9">
      <c r="A7" s="12" t="s">
        <v>20</v>
      </c>
      <c r="B7" s="11">
        <v>5</v>
      </c>
      <c r="C7" s="12" t="s">
        <v>11</v>
      </c>
      <c r="D7" s="12" t="s">
        <v>25</v>
      </c>
      <c r="E7" s="13">
        <v>70.25</v>
      </c>
      <c r="F7" s="13">
        <v>73</v>
      </c>
      <c r="G7" s="13">
        <f t="shared" si="0"/>
        <v>71.35</v>
      </c>
      <c r="H7" s="11">
        <v>5</v>
      </c>
      <c r="I7" s="18"/>
    </row>
    <row r="8" s="1" customFormat="1" ht="30" customHeight="1" spans="1:16383">
      <c r="A8" s="12" t="s">
        <v>20</v>
      </c>
      <c r="B8" s="11">
        <v>6</v>
      </c>
      <c r="C8" s="12" t="s">
        <v>11</v>
      </c>
      <c r="D8" s="12" t="s">
        <v>26</v>
      </c>
      <c r="E8" s="13">
        <v>60.5</v>
      </c>
      <c r="F8" s="13">
        <v>68.33</v>
      </c>
      <c r="G8" s="13">
        <f t="shared" si="0"/>
        <v>63.632</v>
      </c>
      <c r="H8" s="11">
        <v>6</v>
      </c>
      <c r="I8" s="19"/>
      <c r="XFB8"/>
      <c r="XFC8"/>
    </row>
    <row r="9" s="1" customFormat="1" ht="30" customHeight="1" spans="1:16383">
      <c r="A9" s="14" t="s">
        <v>27</v>
      </c>
      <c r="B9" s="11">
        <v>1</v>
      </c>
      <c r="C9" s="12" t="s">
        <v>11</v>
      </c>
      <c r="D9" s="12" t="s">
        <v>28</v>
      </c>
      <c r="E9" s="13">
        <v>83.5</v>
      </c>
      <c r="F9" s="13">
        <v>87.67</v>
      </c>
      <c r="G9" s="13">
        <f t="shared" si="0"/>
        <v>85.168</v>
      </c>
      <c r="H9" s="11">
        <v>1</v>
      </c>
      <c r="I9" s="17" t="s">
        <v>13</v>
      </c>
      <c r="XFB9"/>
      <c r="XFC9"/>
    </row>
    <row r="10" s="1" customFormat="1" ht="30" customHeight="1" spans="1:16383">
      <c r="A10" s="14" t="s">
        <v>27</v>
      </c>
      <c r="B10" s="11">
        <v>2</v>
      </c>
      <c r="C10" s="12" t="s">
        <v>11</v>
      </c>
      <c r="D10" s="12" t="s">
        <v>29</v>
      </c>
      <c r="E10" s="13">
        <v>81.25</v>
      </c>
      <c r="F10" s="13">
        <v>85.67</v>
      </c>
      <c r="G10" s="13">
        <f t="shared" si="0"/>
        <v>83.018</v>
      </c>
      <c r="H10" s="11">
        <v>2</v>
      </c>
      <c r="I10" s="17" t="s">
        <v>13</v>
      </c>
      <c r="XFB10"/>
      <c r="XFC10"/>
    </row>
    <row r="11" s="1" customFormat="1" ht="30" customHeight="1" spans="1:16383">
      <c r="A11" s="14" t="s">
        <v>27</v>
      </c>
      <c r="B11" s="11">
        <v>3</v>
      </c>
      <c r="C11" s="12" t="s">
        <v>11</v>
      </c>
      <c r="D11" s="12" t="s">
        <v>30</v>
      </c>
      <c r="E11" s="13">
        <v>70.75</v>
      </c>
      <c r="F11" s="13">
        <v>92.67</v>
      </c>
      <c r="G11" s="13">
        <f t="shared" si="0"/>
        <v>79.518</v>
      </c>
      <c r="H11" s="11">
        <v>3</v>
      </c>
      <c r="I11" s="17" t="s">
        <v>13</v>
      </c>
      <c r="XFB11"/>
      <c r="XFC11"/>
    </row>
    <row r="12" s="1" customFormat="1" ht="30" customHeight="1" spans="1:16383">
      <c r="A12" s="14" t="s">
        <v>27</v>
      </c>
      <c r="B12" s="11">
        <v>4</v>
      </c>
      <c r="C12" s="12" t="s">
        <v>11</v>
      </c>
      <c r="D12" s="12" t="s">
        <v>31</v>
      </c>
      <c r="E12" s="13">
        <v>81</v>
      </c>
      <c r="F12" s="13">
        <v>69.67</v>
      </c>
      <c r="G12" s="13">
        <f t="shared" si="0"/>
        <v>76.468</v>
      </c>
      <c r="H12" s="11">
        <v>4</v>
      </c>
      <c r="I12" s="17" t="s">
        <v>13</v>
      </c>
      <c r="XFB12"/>
      <c r="XFC12"/>
    </row>
    <row r="13" s="1" customFormat="1" ht="30" customHeight="1" spans="1:16383">
      <c r="A13" s="14" t="s">
        <v>27</v>
      </c>
      <c r="B13" s="11">
        <v>5</v>
      </c>
      <c r="C13" s="12" t="s">
        <v>11</v>
      </c>
      <c r="D13" s="12" t="s">
        <v>32</v>
      </c>
      <c r="E13" s="13">
        <v>81</v>
      </c>
      <c r="F13" s="13">
        <v>64</v>
      </c>
      <c r="G13" s="13">
        <f t="shared" si="0"/>
        <v>74.2</v>
      </c>
      <c r="H13" s="11">
        <v>5</v>
      </c>
      <c r="I13" s="17"/>
      <c r="XFB13"/>
      <c r="XFC13"/>
    </row>
    <row r="14" s="1" customFormat="1" ht="30" customHeight="1" spans="1:16383">
      <c r="A14" s="14" t="s">
        <v>27</v>
      </c>
      <c r="B14" s="11">
        <v>6</v>
      </c>
      <c r="C14" s="12" t="s">
        <v>11</v>
      </c>
      <c r="D14" s="12" t="s">
        <v>33</v>
      </c>
      <c r="E14" s="13">
        <v>64.5</v>
      </c>
      <c r="F14" s="13">
        <v>63.67</v>
      </c>
      <c r="G14" s="13">
        <f t="shared" si="0"/>
        <v>64.168</v>
      </c>
      <c r="H14" s="11">
        <v>6</v>
      </c>
      <c r="I14" s="17"/>
      <c r="XFB14"/>
      <c r="XFC14"/>
    </row>
    <row r="15" s="1" customFormat="1" ht="30" customHeight="1" spans="1:16383">
      <c r="A15" s="14" t="s">
        <v>27</v>
      </c>
      <c r="B15" s="11">
        <v>7</v>
      </c>
      <c r="C15" s="12" t="s">
        <v>11</v>
      </c>
      <c r="D15" s="12" t="s">
        <v>34</v>
      </c>
      <c r="E15" s="13">
        <v>63</v>
      </c>
      <c r="F15" s="13" t="s">
        <v>16</v>
      </c>
      <c r="G15" s="13" t="s">
        <v>16</v>
      </c>
      <c r="H15" s="15">
        <v>7</v>
      </c>
      <c r="I15" s="17"/>
      <c r="XFB15"/>
      <c r="XFC15"/>
    </row>
    <row r="16" s="1" customFormat="1" ht="30" customHeight="1" spans="1:16383">
      <c r="A16" s="14" t="s">
        <v>35</v>
      </c>
      <c r="B16" s="11">
        <v>1</v>
      </c>
      <c r="C16" s="12" t="s">
        <v>11</v>
      </c>
      <c r="D16" s="12" t="s">
        <v>36</v>
      </c>
      <c r="E16" s="13">
        <v>83</v>
      </c>
      <c r="F16" s="13">
        <v>80.33</v>
      </c>
      <c r="G16" s="13">
        <f t="shared" si="0"/>
        <v>81.932</v>
      </c>
      <c r="H16" s="15">
        <v>1</v>
      </c>
      <c r="I16" s="17" t="s">
        <v>13</v>
      </c>
      <c r="XFB16"/>
      <c r="XFC16"/>
    </row>
    <row r="17" s="1" customFormat="1" ht="18.95" customHeight="1" spans="1:16383">
      <c r="A17" s="16" t="s">
        <v>17</v>
      </c>
      <c r="B17" s="16"/>
      <c r="C17" s="16"/>
      <c r="D17" s="16"/>
      <c r="E17" s="16"/>
      <c r="F17" s="16"/>
      <c r="G17" s="16"/>
      <c r="H17" s="16"/>
      <c r="I17" s="16"/>
      <c r="XFB17"/>
      <c r="XFC17"/>
    </row>
  </sheetData>
  <mergeCells count="2">
    <mergeCell ref="A1:I1"/>
    <mergeCell ref="A17:I1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总成绩（安监网格员）</vt:lpstr>
      <vt:lpstr>总成绩（消防员）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youcai</cp:lastModifiedBy>
  <dcterms:created xsi:type="dcterms:W3CDTF">2020-04-01T07:27:00Z</dcterms:created>
  <dcterms:modified xsi:type="dcterms:W3CDTF">2021-05-17T01:50:05Z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