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70" windowHeight="8190"/>
  </bookViews>
  <sheets>
    <sheet name="笔试" sheetId="1" r:id="rId1"/>
  </sheets>
  <definedNames>
    <definedName name="_xlnm._FilterDatabase" localSheetId="0" hidden="1">笔试!$C$2:$G$2</definedName>
  </definedNames>
  <calcPr calcId="144525"/>
</workbook>
</file>

<file path=xl/sharedStrings.xml><?xml version="1.0" encoding="utf-8"?>
<sst xmlns="http://schemas.openxmlformats.org/spreadsheetml/2006/main" count="249" uniqueCount="116">
  <si>
    <t>深圳市优才人力资源有限公司公开招聘聘员
（派至龙岗区科技创新局）笔试成绩汇总表</t>
  </si>
  <si>
    <t>职位名称</t>
  </si>
  <si>
    <t>序号</t>
  </si>
  <si>
    <t>姓名</t>
  </si>
  <si>
    <t>性别</t>
  </si>
  <si>
    <t>证件号码</t>
  </si>
  <si>
    <t>笔试成绩</t>
  </si>
  <si>
    <t>排名</t>
  </si>
  <si>
    <t>备注</t>
  </si>
  <si>
    <t>行政事务辅助员</t>
  </si>
  <si>
    <t>蓝敏洁</t>
  </si>
  <si>
    <t>440307********1543</t>
  </si>
  <si>
    <t>★</t>
  </si>
  <si>
    <t>陈晓婷</t>
  </si>
  <si>
    <t>441523********7563</t>
  </si>
  <si>
    <t>林玉珊</t>
  </si>
  <si>
    <t>441423********106X</t>
  </si>
  <si>
    <t>缪惠倩</t>
  </si>
  <si>
    <t>441523********6361</t>
  </si>
  <si>
    <t>陈南华</t>
  </si>
  <si>
    <t>445281********6770</t>
  </si>
  <si>
    <t>詹詠欣</t>
  </si>
  <si>
    <t>440301********1328</t>
  </si>
  <si>
    <t>曾辉萍</t>
  </si>
  <si>
    <t>441424********228X</t>
  </si>
  <si>
    <t>陈丽君</t>
  </si>
  <si>
    <t>445224********1323</t>
  </si>
  <si>
    <t>何琰</t>
  </si>
  <si>
    <t>440306********0320</t>
  </si>
  <si>
    <t>黄欢欢</t>
  </si>
  <si>
    <t>441322********2323</t>
  </si>
  <si>
    <t>曾晓燕</t>
  </si>
  <si>
    <t>441625********6428</t>
  </si>
  <si>
    <t>王镕洵</t>
  </si>
  <si>
    <t>440507********0945</t>
  </si>
  <si>
    <t>王诗文</t>
  </si>
  <si>
    <t>220104********1834</t>
  </si>
  <si>
    <t>谭泽鹏</t>
  </si>
  <si>
    <t>445381********4036</t>
  </si>
  <si>
    <t>叶颖仪</t>
  </si>
  <si>
    <t>441322********4043</t>
  </si>
  <si>
    <t>周文静</t>
  </si>
  <si>
    <t>421181********3128</t>
  </si>
  <si>
    <t>李小凤</t>
  </si>
  <si>
    <t>441602********124X</t>
  </si>
  <si>
    <t>贤润华</t>
  </si>
  <si>
    <t>450481********0019</t>
  </si>
  <si>
    <t>何浩蔚</t>
  </si>
  <si>
    <t>441422********002X</t>
  </si>
  <si>
    <t>温裕强</t>
  </si>
  <si>
    <t>441424********2616</t>
  </si>
  <si>
    <t>何潇雨</t>
  </si>
  <si>
    <t>440307********1547</t>
  </si>
  <si>
    <t>黄林武</t>
  </si>
  <si>
    <t>440981********3557</t>
  </si>
  <si>
    <t>杨柳真</t>
  </si>
  <si>
    <t>445224********3203</t>
  </si>
  <si>
    <t>张万钧</t>
  </si>
  <si>
    <t>440303********5716</t>
  </si>
  <si>
    <t>黄凯琪</t>
  </si>
  <si>
    <t>445281********5521</t>
  </si>
  <si>
    <t>/</t>
  </si>
  <si>
    <t>缺考</t>
  </si>
  <si>
    <t>曾宇丹</t>
  </si>
  <si>
    <t>350421********0024</t>
  </si>
  <si>
    <t>曾智聪</t>
  </si>
  <si>
    <t>441625********6413</t>
  </si>
  <si>
    <t>陈钇汛</t>
  </si>
  <si>
    <t>441502********2111</t>
  </si>
  <si>
    <t>陈志浩</t>
  </si>
  <si>
    <t>440307********1216</t>
  </si>
  <si>
    <t>陈子龙</t>
  </si>
  <si>
    <t>440307********2819</t>
  </si>
  <si>
    <t>邓竹函</t>
  </si>
  <si>
    <t>440202********0667</t>
  </si>
  <si>
    <t>何嘉莉</t>
  </si>
  <si>
    <t>440183********1062</t>
  </si>
  <si>
    <t>黄洁婷</t>
  </si>
  <si>
    <t>445222********0320</t>
  </si>
  <si>
    <t>赖逸祺</t>
  </si>
  <si>
    <t>441882********0322</t>
  </si>
  <si>
    <t>李婉菁</t>
  </si>
  <si>
    <t>532331********0628</t>
  </si>
  <si>
    <t>王浩宇</t>
  </si>
  <si>
    <t>440307********1515</t>
  </si>
  <si>
    <t>温贵辉</t>
  </si>
  <si>
    <t>441424********6771</t>
  </si>
  <si>
    <t>温淑红</t>
  </si>
  <si>
    <t>441621********2421</t>
  </si>
  <si>
    <t>颜鹏翔</t>
  </si>
  <si>
    <t>441623********2411</t>
  </si>
  <si>
    <t>杨何花</t>
  </si>
  <si>
    <t>360313********2522</t>
  </si>
  <si>
    <t>郑雨漩</t>
  </si>
  <si>
    <t>441423********2013</t>
  </si>
  <si>
    <t>钟晓玲</t>
  </si>
  <si>
    <t>440306********5120</t>
  </si>
  <si>
    <t>曹敏</t>
  </si>
  <si>
    <t>440306********0723</t>
  </si>
  <si>
    <t>陈静研</t>
  </si>
  <si>
    <t>362325********0021</t>
  </si>
  <si>
    <t>程泽阳</t>
  </si>
  <si>
    <t>441522********0010</t>
  </si>
  <si>
    <t>廖嘉嘉</t>
  </si>
  <si>
    <t>445221********4541</t>
  </si>
  <si>
    <t>张思渝</t>
  </si>
  <si>
    <t>445222********4346</t>
  </si>
  <si>
    <t>钟秋婷</t>
  </si>
  <si>
    <t>441322********3344</t>
  </si>
  <si>
    <t>林珊珊</t>
  </si>
  <si>
    <t>441621********3220</t>
  </si>
  <si>
    <t>杨秋银</t>
  </si>
  <si>
    <t>440981********4685</t>
  </si>
  <si>
    <t>肖盼</t>
  </si>
  <si>
    <t>430525********0085</t>
  </si>
  <si>
    <t>备注中带“★”者为进入面试人员。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</si>
</sst>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;[Red]0.00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2"/>
      <color indexed="8"/>
      <name val="宋体"/>
      <charset val="134"/>
      <scheme val="maj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1" borderId="7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10" borderId="11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A1" sqref="A1:H1"/>
    </sheetView>
  </sheetViews>
  <sheetFormatPr defaultColWidth="9" defaultRowHeight="14.25" outlineLevelCol="7"/>
  <cols>
    <col min="1" max="1" width="15.125" style="1" customWidth="1"/>
    <col min="2" max="2" width="4.75" style="1" customWidth="1"/>
    <col min="3" max="3" width="10.125" style="2" customWidth="1"/>
    <col min="4" max="4" width="6.5" style="2" customWidth="1"/>
    <col min="5" max="5" width="25.375" style="2" customWidth="1"/>
    <col min="6" max="6" width="12.25" style="3" customWidth="1"/>
    <col min="7" max="7" width="9.5" style="4" customWidth="1"/>
    <col min="8" max="8" width="11.875" style="5" customWidth="1"/>
    <col min="9" max="16378" width="9" style="2"/>
  </cols>
  <sheetData>
    <row r="1" ht="65.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30" customHeight="1" spans="1:8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 t="s">
        <v>8</v>
      </c>
    </row>
    <row r="3" customFormat="1" ht="30" customHeight="1" spans="1:8">
      <c r="A3" s="7" t="s">
        <v>9</v>
      </c>
      <c r="B3" s="8">
        <v>1</v>
      </c>
      <c r="C3" s="7" t="s">
        <v>10</v>
      </c>
      <c r="D3" s="7" t="str">
        <f>IF(MOD(MID(E3,17,1),2),"男","女")</f>
        <v>女</v>
      </c>
      <c r="E3" s="11" t="s">
        <v>11</v>
      </c>
      <c r="F3" s="12">
        <v>83</v>
      </c>
      <c r="G3" s="10">
        <v>1</v>
      </c>
      <c r="H3" s="10" t="s">
        <v>12</v>
      </c>
    </row>
    <row r="4" customFormat="1" ht="30" customHeight="1" spans="1:8">
      <c r="A4" s="7" t="s">
        <v>9</v>
      </c>
      <c r="B4" s="8">
        <v>2</v>
      </c>
      <c r="C4" s="7" t="s">
        <v>13</v>
      </c>
      <c r="D4" s="7" t="str">
        <f>IF(MOD(MID(E4,17,1),2),"男","女")</f>
        <v>女</v>
      </c>
      <c r="E4" s="11" t="s">
        <v>14</v>
      </c>
      <c r="F4" s="12">
        <v>80</v>
      </c>
      <c r="G4" s="10">
        <v>2</v>
      </c>
      <c r="H4" s="10" t="s">
        <v>12</v>
      </c>
    </row>
    <row r="5" customFormat="1" ht="30" customHeight="1" spans="1:8">
      <c r="A5" s="7" t="s">
        <v>9</v>
      </c>
      <c r="B5" s="8">
        <v>3</v>
      </c>
      <c r="C5" s="7" t="s">
        <v>15</v>
      </c>
      <c r="D5" s="7" t="str">
        <f>IF(MOD(MID(E5,17,1),2),"男","女")</f>
        <v>女</v>
      </c>
      <c r="E5" s="11" t="s">
        <v>16</v>
      </c>
      <c r="F5" s="12">
        <v>79</v>
      </c>
      <c r="G5" s="10">
        <v>3</v>
      </c>
      <c r="H5" s="10" t="s">
        <v>12</v>
      </c>
    </row>
    <row r="6" customFormat="1" ht="30" customHeight="1" spans="1:8">
      <c r="A6" s="7" t="s">
        <v>9</v>
      </c>
      <c r="B6" s="8">
        <v>4</v>
      </c>
      <c r="C6" s="7" t="s">
        <v>17</v>
      </c>
      <c r="D6" s="7" t="str">
        <f>IF(MOD(MID(E6,17,1),2),"男","女")</f>
        <v>女</v>
      </c>
      <c r="E6" s="13" t="s">
        <v>18</v>
      </c>
      <c r="F6" s="12">
        <v>78</v>
      </c>
      <c r="G6" s="10">
        <v>4</v>
      </c>
      <c r="H6" s="10" t="s">
        <v>12</v>
      </c>
    </row>
    <row r="7" customFormat="1" ht="30" customHeight="1" spans="1:8">
      <c r="A7" s="7" t="s">
        <v>9</v>
      </c>
      <c r="B7" s="8">
        <v>5</v>
      </c>
      <c r="C7" s="7" t="s">
        <v>19</v>
      </c>
      <c r="D7" s="7" t="str">
        <f>IF(MOD(MID(E7,17,1),2),"男","女")</f>
        <v>男</v>
      </c>
      <c r="E7" s="11" t="s">
        <v>20</v>
      </c>
      <c r="F7" s="12">
        <v>75</v>
      </c>
      <c r="G7" s="10">
        <v>5</v>
      </c>
      <c r="H7" s="10" t="s">
        <v>12</v>
      </c>
    </row>
    <row r="8" customFormat="1" ht="30" customHeight="1" spans="1:8">
      <c r="A8" s="7" t="s">
        <v>9</v>
      </c>
      <c r="B8" s="8">
        <v>6</v>
      </c>
      <c r="C8" s="7" t="s">
        <v>21</v>
      </c>
      <c r="D8" s="7" t="str">
        <f>IF(MOD(MID(E8,17,1),2),"男","女")</f>
        <v>女</v>
      </c>
      <c r="E8" s="11" t="s">
        <v>22</v>
      </c>
      <c r="F8" s="12">
        <v>73</v>
      </c>
      <c r="G8" s="10">
        <v>6</v>
      </c>
      <c r="H8" s="10"/>
    </row>
    <row r="9" customFormat="1" ht="30" customHeight="1" spans="1:8">
      <c r="A9" s="7" t="s">
        <v>9</v>
      </c>
      <c r="B9" s="8">
        <v>7</v>
      </c>
      <c r="C9" s="7" t="s">
        <v>23</v>
      </c>
      <c r="D9" s="7" t="str">
        <f>IF(MOD(MID(E9,17,1),2),"男","女")</f>
        <v>女</v>
      </c>
      <c r="E9" s="11" t="s">
        <v>24</v>
      </c>
      <c r="F9" s="12">
        <v>71</v>
      </c>
      <c r="G9" s="10">
        <v>7</v>
      </c>
      <c r="H9" s="10"/>
    </row>
    <row r="10" customFormat="1" ht="30" customHeight="1" spans="1:8">
      <c r="A10" s="7" t="s">
        <v>9</v>
      </c>
      <c r="B10" s="8">
        <v>8</v>
      </c>
      <c r="C10" s="7" t="s">
        <v>25</v>
      </c>
      <c r="D10" s="7" t="str">
        <f>IF(MOD(MID(E10,17,1),2),"男","女")</f>
        <v>女</v>
      </c>
      <c r="E10" s="11" t="s">
        <v>26</v>
      </c>
      <c r="F10" s="12">
        <v>71</v>
      </c>
      <c r="G10" s="10">
        <v>7</v>
      </c>
      <c r="H10" s="10"/>
    </row>
    <row r="11" customFormat="1" ht="30" customHeight="1" spans="1:8">
      <c r="A11" s="7" t="s">
        <v>9</v>
      </c>
      <c r="B11" s="8">
        <v>9</v>
      </c>
      <c r="C11" s="7" t="s">
        <v>27</v>
      </c>
      <c r="D11" s="7" t="str">
        <f>IF(MOD(MID(E11,17,1),2),"男","女")</f>
        <v>女</v>
      </c>
      <c r="E11" s="11" t="s">
        <v>28</v>
      </c>
      <c r="F11" s="12">
        <v>70</v>
      </c>
      <c r="G11" s="10">
        <v>9</v>
      </c>
      <c r="H11" s="10"/>
    </row>
    <row r="12" customFormat="1" ht="30" customHeight="1" spans="1:8">
      <c r="A12" s="7" t="s">
        <v>9</v>
      </c>
      <c r="B12" s="8">
        <v>10</v>
      </c>
      <c r="C12" s="7" t="s">
        <v>29</v>
      </c>
      <c r="D12" s="7" t="str">
        <f>IF(MOD(MID(E12,17,1),2),"男","女")</f>
        <v>女</v>
      </c>
      <c r="E12" s="11" t="s">
        <v>30</v>
      </c>
      <c r="F12" s="12">
        <v>69</v>
      </c>
      <c r="G12" s="10">
        <v>10</v>
      </c>
      <c r="H12" s="10"/>
    </row>
    <row r="13" customFormat="1" ht="30" customHeight="1" spans="1:8">
      <c r="A13" s="7" t="s">
        <v>9</v>
      </c>
      <c r="B13" s="8">
        <v>11</v>
      </c>
      <c r="C13" s="7" t="s">
        <v>31</v>
      </c>
      <c r="D13" s="7" t="str">
        <f>IF(MOD(MID(E13,17,1),2),"男","女")</f>
        <v>女</v>
      </c>
      <c r="E13" s="11" t="s">
        <v>32</v>
      </c>
      <c r="F13" s="12">
        <v>68</v>
      </c>
      <c r="G13" s="10">
        <v>11</v>
      </c>
      <c r="H13" s="10"/>
    </row>
    <row r="14" customFormat="1" ht="30" customHeight="1" spans="1:8">
      <c r="A14" s="7" t="s">
        <v>9</v>
      </c>
      <c r="B14" s="8">
        <v>15</v>
      </c>
      <c r="C14" s="7" t="s">
        <v>33</v>
      </c>
      <c r="D14" s="7" t="str">
        <f>IF(MOD(MID(E14,17,1),2),"男","女")</f>
        <v>女</v>
      </c>
      <c r="E14" s="11" t="s">
        <v>34</v>
      </c>
      <c r="F14" s="12">
        <v>68</v>
      </c>
      <c r="G14" s="10">
        <v>11</v>
      </c>
      <c r="H14" s="10"/>
    </row>
    <row r="15" customFormat="1" ht="30" customHeight="1" spans="1:8">
      <c r="A15" s="7" t="s">
        <v>9</v>
      </c>
      <c r="B15" s="8">
        <v>21</v>
      </c>
      <c r="C15" s="7" t="s">
        <v>35</v>
      </c>
      <c r="D15" s="7" t="str">
        <f>IF(MOD(MID(E15,17,1),2),"男","女")</f>
        <v>男</v>
      </c>
      <c r="E15" s="11" t="s">
        <v>36</v>
      </c>
      <c r="F15" s="12">
        <v>68</v>
      </c>
      <c r="G15" s="10">
        <v>11</v>
      </c>
      <c r="H15" s="10"/>
    </row>
    <row r="16" customFormat="1" ht="30" customHeight="1" spans="1:8">
      <c r="A16" s="7" t="s">
        <v>9</v>
      </c>
      <c r="B16" s="8">
        <v>14</v>
      </c>
      <c r="C16" s="7" t="s">
        <v>37</v>
      </c>
      <c r="D16" s="7" t="str">
        <f>IF(MOD(MID(E16,17,1),2),"男","女")</f>
        <v>男</v>
      </c>
      <c r="E16" s="11" t="s">
        <v>38</v>
      </c>
      <c r="F16" s="12">
        <v>67</v>
      </c>
      <c r="G16" s="10">
        <v>14</v>
      </c>
      <c r="H16" s="10"/>
    </row>
    <row r="17" customFormat="1" ht="30" customHeight="1" spans="1:8">
      <c r="A17" s="7" t="s">
        <v>9</v>
      </c>
      <c r="B17" s="8">
        <v>18</v>
      </c>
      <c r="C17" s="7" t="s">
        <v>39</v>
      </c>
      <c r="D17" s="7" t="str">
        <f>IF(MOD(MID(E17,17,1),2),"男","女")</f>
        <v>女</v>
      </c>
      <c r="E17" s="11" t="s">
        <v>40</v>
      </c>
      <c r="F17" s="12">
        <v>67</v>
      </c>
      <c r="G17" s="10">
        <v>14</v>
      </c>
      <c r="H17" s="10"/>
    </row>
    <row r="18" customFormat="1" ht="30" customHeight="1" spans="1:8">
      <c r="A18" s="7" t="s">
        <v>9</v>
      </c>
      <c r="B18" s="8">
        <v>24</v>
      </c>
      <c r="C18" s="7" t="s">
        <v>41</v>
      </c>
      <c r="D18" s="7" t="str">
        <f>IF(MOD(MID(E18,17,1),2),"男","女")</f>
        <v>女</v>
      </c>
      <c r="E18" s="11" t="s">
        <v>42</v>
      </c>
      <c r="F18" s="12">
        <v>67</v>
      </c>
      <c r="G18" s="10">
        <v>14</v>
      </c>
      <c r="H18" s="10"/>
    </row>
    <row r="19" customFormat="1" ht="30" customHeight="1" spans="1:8">
      <c r="A19" s="7" t="s">
        <v>9</v>
      </c>
      <c r="B19" s="8">
        <v>13</v>
      </c>
      <c r="C19" s="7" t="s">
        <v>43</v>
      </c>
      <c r="D19" s="7" t="str">
        <f>IF(MOD(MID(E19,17,1),2),"男","女")</f>
        <v>女</v>
      </c>
      <c r="E19" s="11" t="s">
        <v>44</v>
      </c>
      <c r="F19" s="12">
        <v>66</v>
      </c>
      <c r="G19" s="10">
        <v>17</v>
      </c>
      <c r="H19" s="10"/>
    </row>
    <row r="20" customFormat="1" ht="30" customHeight="1" spans="1:8">
      <c r="A20" s="7" t="s">
        <v>9</v>
      </c>
      <c r="B20" s="8">
        <v>16</v>
      </c>
      <c r="C20" s="7" t="s">
        <v>45</v>
      </c>
      <c r="D20" s="7" t="str">
        <f>IF(MOD(MID(E20,17,1),2),"男","女")</f>
        <v>男</v>
      </c>
      <c r="E20" s="11" t="s">
        <v>46</v>
      </c>
      <c r="F20" s="12">
        <v>66</v>
      </c>
      <c r="G20" s="10">
        <v>17</v>
      </c>
      <c r="H20" s="10"/>
    </row>
    <row r="21" customFormat="1" ht="30" customHeight="1" spans="1:8">
      <c r="A21" s="7" t="s">
        <v>9</v>
      </c>
      <c r="B21" s="8">
        <v>19</v>
      </c>
      <c r="C21" s="7" t="s">
        <v>47</v>
      </c>
      <c r="D21" s="7" t="str">
        <f>IF(MOD(MID(E21,17,1),2),"男","女")</f>
        <v>女</v>
      </c>
      <c r="E21" s="11" t="s">
        <v>48</v>
      </c>
      <c r="F21" s="12">
        <v>66</v>
      </c>
      <c r="G21" s="10">
        <v>17</v>
      </c>
      <c r="H21" s="10"/>
    </row>
    <row r="22" customFormat="1" ht="30" customHeight="1" spans="1:8">
      <c r="A22" s="7" t="s">
        <v>9</v>
      </c>
      <c r="B22" s="8">
        <v>22</v>
      </c>
      <c r="C22" s="7" t="s">
        <v>49</v>
      </c>
      <c r="D22" s="7" t="str">
        <f>IF(MOD(MID(E22,17,1),2),"男","女")</f>
        <v>男</v>
      </c>
      <c r="E22" s="11" t="s">
        <v>50</v>
      </c>
      <c r="F22" s="12">
        <v>65</v>
      </c>
      <c r="G22" s="10">
        <v>20</v>
      </c>
      <c r="H22" s="10"/>
    </row>
    <row r="23" customFormat="1" ht="30" customHeight="1" spans="1:8">
      <c r="A23" s="7" t="s">
        <v>9</v>
      </c>
      <c r="B23" s="8">
        <v>12</v>
      </c>
      <c r="C23" s="7" t="s">
        <v>51</v>
      </c>
      <c r="D23" s="7" t="str">
        <f>IF(MOD(MID(E23,17,1),2),"男","女")</f>
        <v>女</v>
      </c>
      <c r="E23" s="11" t="s">
        <v>52</v>
      </c>
      <c r="F23" s="12">
        <v>64</v>
      </c>
      <c r="G23" s="10">
        <v>21</v>
      </c>
      <c r="H23" s="10"/>
    </row>
    <row r="24" customFormat="1" ht="30" customHeight="1" spans="1:8">
      <c r="A24" s="7" t="s">
        <v>9</v>
      </c>
      <c r="B24" s="8">
        <v>20</v>
      </c>
      <c r="C24" s="7" t="s">
        <v>53</v>
      </c>
      <c r="D24" s="7" t="str">
        <f>IF(MOD(MID(E24,17,1),2),"男","女")</f>
        <v>男</v>
      </c>
      <c r="E24" s="11" t="s">
        <v>54</v>
      </c>
      <c r="F24" s="12">
        <v>64</v>
      </c>
      <c r="G24" s="10">
        <v>21</v>
      </c>
      <c r="H24" s="10"/>
    </row>
    <row r="25" customFormat="1" ht="30" customHeight="1" spans="1:8">
      <c r="A25" s="7" t="s">
        <v>9</v>
      </c>
      <c r="B25" s="8">
        <v>17</v>
      </c>
      <c r="C25" s="7" t="s">
        <v>55</v>
      </c>
      <c r="D25" s="7" t="str">
        <f>IF(MOD(MID(E25,17,1),2),"男","女")</f>
        <v>女</v>
      </c>
      <c r="E25" s="11" t="s">
        <v>56</v>
      </c>
      <c r="F25" s="12">
        <v>63</v>
      </c>
      <c r="G25" s="10">
        <v>23</v>
      </c>
      <c r="H25" s="10"/>
    </row>
    <row r="26" customFormat="1" ht="30" customHeight="1" spans="1:8">
      <c r="A26" s="7" t="s">
        <v>9</v>
      </c>
      <c r="B26" s="8">
        <v>23</v>
      </c>
      <c r="C26" s="7" t="s">
        <v>57</v>
      </c>
      <c r="D26" s="7" t="str">
        <f>IF(MOD(MID(E26,17,1),2),"男","女")</f>
        <v>男</v>
      </c>
      <c r="E26" s="11" t="s">
        <v>58</v>
      </c>
      <c r="F26" s="12">
        <v>63</v>
      </c>
      <c r="G26" s="10">
        <v>23</v>
      </c>
      <c r="H26" s="10"/>
    </row>
    <row r="27" customFormat="1" ht="30" customHeight="1" spans="1:8">
      <c r="A27" s="7" t="s">
        <v>9</v>
      </c>
      <c r="B27" s="8">
        <v>25</v>
      </c>
      <c r="C27" s="7" t="s">
        <v>59</v>
      </c>
      <c r="D27" s="7" t="str">
        <f t="shared" ref="D27:D53" si="0">IF(MOD(MID(E27,17,1),2),"男","女")</f>
        <v>女</v>
      </c>
      <c r="E27" s="14" t="s">
        <v>60</v>
      </c>
      <c r="F27" s="15" t="s">
        <v>61</v>
      </c>
      <c r="G27" s="16" t="s">
        <v>61</v>
      </c>
      <c r="H27" s="17" t="s">
        <v>62</v>
      </c>
    </row>
    <row r="28" customFormat="1" ht="30" customHeight="1" spans="1:8">
      <c r="A28" s="7" t="s">
        <v>9</v>
      </c>
      <c r="B28" s="8">
        <v>26</v>
      </c>
      <c r="C28" s="7" t="s">
        <v>63</v>
      </c>
      <c r="D28" s="7" t="str">
        <f t="shared" si="0"/>
        <v>女</v>
      </c>
      <c r="E28" s="14" t="s">
        <v>64</v>
      </c>
      <c r="F28" s="15" t="s">
        <v>61</v>
      </c>
      <c r="G28" s="16" t="s">
        <v>61</v>
      </c>
      <c r="H28" s="17" t="s">
        <v>62</v>
      </c>
    </row>
    <row r="29" customFormat="1" ht="30" customHeight="1" spans="1:8">
      <c r="A29" s="7" t="s">
        <v>9</v>
      </c>
      <c r="B29" s="8">
        <v>27</v>
      </c>
      <c r="C29" s="7" t="s">
        <v>65</v>
      </c>
      <c r="D29" s="7" t="str">
        <f t="shared" si="0"/>
        <v>男</v>
      </c>
      <c r="E29" s="14" t="s">
        <v>66</v>
      </c>
      <c r="F29" s="15" t="s">
        <v>61</v>
      </c>
      <c r="G29" s="16" t="s">
        <v>61</v>
      </c>
      <c r="H29" s="17" t="s">
        <v>62</v>
      </c>
    </row>
    <row r="30" customFormat="1" ht="30" customHeight="1" spans="1:8">
      <c r="A30" s="7" t="s">
        <v>9</v>
      </c>
      <c r="B30" s="8">
        <v>28</v>
      </c>
      <c r="C30" s="7" t="s">
        <v>67</v>
      </c>
      <c r="D30" s="7" t="str">
        <f t="shared" si="0"/>
        <v>男</v>
      </c>
      <c r="E30" s="14" t="s">
        <v>68</v>
      </c>
      <c r="F30" s="15" t="s">
        <v>61</v>
      </c>
      <c r="G30" s="16" t="s">
        <v>61</v>
      </c>
      <c r="H30" s="17" t="s">
        <v>62</v>
      </c>
    </row>
    <row r="31" customFormat="1" ht="30" customHeight="1" spans="1:8">
      <c r="A31" s="7" t="s">
        <v>9</v>
      </c>
      <c r="B31" s="8">
        <v>29</v>
      </c>
      <c r="C31" s="7" t="s">
        <v>69</v>
      </c>
      <c r="D31" s="7" t="str">
        <f t="shared" si="0"/>
        <v>男</v>
      </c>
      <c r="E31" s="14" t="s">
        <v>70</v>
      </c>
      <c r="F31" s="15" t="s">
        <v>61</v>
      </c>
      <c r="G31" s="16" t="s">
        <v>61</v>
      </c>
      <c r="H31" s="17" t="s">
        <v>62</v>
      </c>
    </row>
    <row r="32" customFormat="1" ht="30" customHeight="1" spans="1:8">
      <c r="A32" s="7" t="s">
        <v>9</v>
      </c>
      <c r="B32" s="8">
        <v>30</v>
      </c>
      <c r="C32" s="7" t="s">
        <v>71</v>
      </c>
      <c r="D32" s="7" t="str">
        <f t="shared" si="0"/>
        <v>男</v>
      </c>
      <c r="E32" s="14" t="s">
        <v>72</v>
      </c>
      <c r="F32" s="15" t="s">
        <v>61</v>
      </c>
      <c r="G32" s="16" t="s">
        <v>61</v>
      </c>
      <c r="H32" s="17" t="s">
        <v>62</v>
      </c>
    </row>
    <row r="33" customFormat="1" ht="30" customHeight="1" spans="1:8">
      <c r="A33" s="7" t="s">
        <v>9</v>
      </c>
      <c r="B33" s="8">
        <v>31</v>
      </c>
      <c r="C33" s="7" t="s">
        <v>73</v>
      </c>
      <c r="D33" s="7" t="str">
        <f t="shared" si="0"/>
        <v>女</v>
      </c>
      <c r="E33" s="14" t="s">
        <v>74</v>
      </c>
      <c r="F33" s="15" t="s">
        <v>61</v>
      </c>
      <c r="G33" s="16" t="s">
        <v>61</v>
      </c>
      <c r="H33" s="17" t="s">
        <v>62</v>
      </c>
    </row>
    <row r="34" customFormat="1" ht="30" customHeight="1" spans="1:8">
      <c r="A34" s="7" t="s">
        <v>9</v>
      </c>
      <c r="B34" s="8">
        <v>32</v>
      </c>
      <c r="C34" s="7" t="s">
        <v>75</v>
      </c>
      <c r="D34" s="7" t="str">
        <f t="shared" si="0"/>
        <v>女</v>
      </c>
      <c r="E34" s="14" t="s">
        <v>76</v>
      </c>
      <c r="F34" s="15" t="s">
        <v>61</v>
      </c>
      <c r="G34" s="16" t="s">
        <v>61</v>
      </c>
      <c r="H34" s="17" t="s">
        <v>62</v>
      </c>
    </row>
    <row r="35" customFormat="1" ht="30" customHeight="1" spans="1:8">
      <c r="A35" s="7" t="s">
        <v>9</v>
      </c>
      <c r="B35" s="8">
        <v>33</v>
      </c>
      <c r="C35" s="7" t="s">
        <v>77</v>
      </c>
      <c r="D35" s="7" t="str">
        <f t="shared" si="0"/>
        <v>女</v>
      </c>
      <c r="E35" s="14" t="s">
        <v>78</v>
      </c>
      <c r="F35" s="15" t="s">
        <v>61</v>
      </c>
      <c r="G35" s="16" t="s">
        <v>61</v>
      </c>
      <c r="H35" s="17" t="s">
        <v>62</v>
      </c>
    </row>
    <row r="36" customFormat="1" ht="30" customHeight="1" spans="1:8">
      <c r="A36" s="7" t="s">
        <v>9</v>
      </c>
      <c r="B36" s="8">
        <v>34</v>
      </c>
      <c r="C36" s="7" t="s">
        <v>79</v>
      </c>
      <c r="D36" s="7" t="str">
        <f t="shared" si="0"/>
        <v>女</v>
      </c>
      <c r="E36" s="14" t="s">
        <v>80</v>
      </c>
      <c r="F36" s="15" t="s">
        <v>61</v>
      </c>
      <c r="G36" s="16" t="s">
        <v>61</v>
      </c>
      <c r="H36" s="17" t="s">
        <v>62</v>
      </c>
    </row>
    <row r="37" customFormat="1" ht="30" customHeight="1" spans="1:8">
      <c r="A37" s="7" t="s">
        <v>9</v>
      </c>
      <c r="B37" s="8">
        <v>35</v>
      </c>
      <c r="C37" s="7" t="s">
        <v>81</v>
      </c>
      <c r="D37" s="7" t="str">
        <f t="shared" si="0"/>
        <v>女</v>
      </c>
      <c r="E37" s="14" t="s">
        <v>82</v>
      </c>
      <c r="F37" s="15" t="s">
        <v>61</v>
      </c>
      <c r="G37" s="16" t="s">
        <v>61</v>
      </c>
      <c r="H37" s="17" t="s">
        <v>62</v>
      </c>
    </row>
    <row r="38" customFormat="1" ht="30" customHeight="1" spans="1:8">
      <c r="A38" s="7" t="s">
        <v>9</v>
      </c>
      <c r="B38" s="8">
        <v>36</v>
      </c>
      <c r="C38" s="7" t="s">
        <v>83</v>
      </c>
      <c r="D38" s="7" t="str">
        <f t="shared" si="0"/>
        <v>男</v>
      </c>
      <c r="E38" s="14" t="s">
        <v>84</v>
      </c>
      <c r="F38" s="15" t="s">
        <v>61</v>
      </c>
      <c r="G38" s="16" t="s">
        <v>61</v>
      </c>
      <c r="H38" s="17" t="s">
        <v>62</v>
      </c>
    </row>
    <row r="39" customFormat="1" ht="30" customHeight="1" spans="1:8">
      <c r="A39" s="7" t="s">
        <v>9</v>
      </c>
      <c r="B39" s="8">
        <v>37</v>
      </c>
      <c r="C39" s="7" t="s">
        <v>85</v>
      </c>
      <c r="D39" s="7" t="str">
        <f t="shared" si="0"/>
        <v>男</v>
      </c>
      <c r="E39" s="14" t="s">
        <v>86</v>
      </c>
      <c r="F39" s="15" t="s">
        <v>61</v>
      </c>
      <c r="G39" s="16" t="s">
        <v>61</v>
      </c>
      <c r="H39" s="17" t="s">
        <v>62</v>
      </c>
    </row>
    <row r="40" customFormat="1" ht="30" customHeight="1" spans="1:8">
      <c r="A40" s="7" t="s">
        <v>9</v>
      </c>
      <c r="B40" s="8">
        <v>38</v>
      </c>
      <c r="C40" s="7" t="s">
        <v>87</v>
      </c>
      <c r="D40" s="7" t="str">
        <f t="shared" si="0"/>
        <v>女</v>
      </c>
      <c r="E40" s="14" t="s">
        <v>88</v>
      </c>
      <c r="F40" s="15" t="s">
        <v>61</v>
      </c>
      <c r="G40" s="16" t="s">
        <v>61</v>
      </c>
      <c r="H40" s="17" t="s">
        <v>62</v>
      </c>
    </row>
    <row r="41" customFormat="1" ht="30" customHeight="1" spans="1:8">
      <c r="A41" s="7" t="s">
        <v>9</v>
      </c>
      <c r="B41" s="8">
        <v>39</v>
      </c>
      <c r="C41" s="7" t="s">
        <v>89</v>
      </c>
      <c r="D41" s="7" t="str">
        <f t="shared" si="0"/>
        <v>男</v>
      </c>
      <c r="E41" s="14" t="s">
        <v>90</v>
      </c>
      <c r="F41" s="15" t="s">
        <v>61</v>
      </c>
      <c r="G41" s="16" t="s">
        <v>61</v>
      </c>
      <c r="H41" s="17" t="s">
        <v>62</v>
      </c>
    </row>
    <row r="42" customFormat="1" ht="30" customHeight="1" spans="1:8">
      <c r="A42" s="7" t="s">
        <v>9</v>
      </c>
      <c r="B42" s="8">
        <v>40</v>
      </c>
      <c r="C42" s="7" t="s">
        <v>91</v>
      </c>
      <c r="D42" s="7" t="str">
        <f t="shared" si="0"/>
        <v>女</v>
      </c>
      <c r="E42" s="14" t="s">
        <v>92</v>
      </c>
      <c r="F42" s="15" t="s">
        <v>61</v>
      </c>
      <c r="G42" s="16" t="s">
        <v>61</v>
      </c>
      <c r="H42" s="17" t="s">
        <v>62</v>
      </c>
    </row>
    <row r="43" customFormat="1" ht="30" customHeight="1" spans="1:8">
      <c r="A43" s="7" t="s">
        <v>9</v>
      </c>
      <c r="B43" s="8">
        <v>41</v>
      </c>
      <c r="C43" s="7" t="s">
        <v>93</v>
      </c>
      <c r="D43" s="7" t="str">
        <f t="shared" si="0"/>
        <v>男</v>
      </c>
      <c r="E43" s="14" t="s">
        <v>94</v>
      </c>
      <c r="F43" s="15" t="s">
        <v>61</v>
      </c>
      <c r="G43" s="16" t="s">
        <v>61</v>
      </c>
      <c r="H43" s="17" t="s">
        <v>62</v>
      </c>
    </row>
    <row r="44" customFormat="1" ht="30" customHeight="1" spans="1:8">
      <c r="A44" s="7" t="s">
        <v>9</v>
      </c>
      <c r="B44" s="8">
        <v>42</v>
      </c>
      <c r="C44" s="7" t="s">
        <v>95</v>
      </c>
      <c r="D44" s="7" t="str">
        <f t="shared" si="0"/>
        <v>女</v>
      </c>
      <c r="E44" s="14" t="s">
        <v>96</v>
      </c>
      <c r="F44" s="15" t="s">
        <v>61</v>
      </c>
      <c r="G44" s="16" t="s">
        <v>61</v>
      </c>
      <c r="H44" s="17" t="s">
        <v>62</v>
      </c>
    </row>
    <row r="45" customFormat="1" ht="30" customHeight="1" spans="1:8">
      <c r="A45" s="7" t="s">
        <v>9</v>
      </c>
      <c r="B45" s="8">
        <v>43</v>
      </c>
      <c r="C45" s="7" t="s">
        <v>97</v>
      </c>
      <c r="D45" s="7" t="str">
        <f t="shared" si="0"/>
        <v>女</v>
      </c>
      <c r="E45" s="14" t="s">
        <v>98</v>
      </c>
      <c r="F45" s="15" t="s">
        <v>61</v>
      </c>
      <c r="G45" s="16" t="s">
        <v>61</v>
      </c>
      <c r="H45" s="17" t="s">
        <v>62</v>
      </c>
    </row>
    <row r="46" customFormat="1" ht="30" customHeight="1" spans="1:8">
      <c r="A46" s="7" t="s">
        <v>9</v>
      </c>
      <c r="B46" s="8">
        <v>44</v>
      </c>
      <c r="C46" s="7" t="s">
        <v>99</v>
      </c>
      <c r="D46" s="7" t="str">
        <f t="shared" si="0"/>
        <v>女</v>
      </c>
      <c r="E46" s="14" t="s">
        <v>100</v>
      </c>
      <c r="F46" s="15" t="s">
        <v>61</v>
      </c>
      <c r="G46" s="16" t="s">
        <v>61</v>
      </c>
      <c r="H46" s="17" t="s">
        <v>62</v>
      </c>
    </row>
    <row r="47" customFormat="1" ht="30" customHeight="1" spans="1:8">
      <c r="A47" s="7" t="s">
        <v>9</v>
      </c>
      <c r="B47" s="8">
        <v>45</v>
      </c>
      <c r="C47" s="7" t="s">
        <v>101</v>
      </c>
      <c r="D47" s="7" t="str">
        <f t="shared" si="0"/>
        <v>男</v>
      </c>
      <c r="E47" s="14" t="s">
        <v>102</v>
      </c>
      <c r="F47" s="15" t="s">
        <v>61</v>
      </c>
      <c r="G47" s="16" t="s">
        <v>61</v>
      </c>
      <c r="H47" s="17" t="s">
        <v>62</v>
      </c>
    </row>
    <row r="48" customFormat="1" ht="30" customHeight="1" spans="1:8">
      <c r="A48" s="7" t="s">
        <v>9</v>
      </c>
      <c r="B48" s="8">
        <v>46</v>
      </c>
      <c r="C48" s="7" t="s">
        <v>103</v>
      </c>
      <c r="D48" s="7" t="str">
        <f t="shared" si="0"/>
        <v>女</v>
      </c>
      <c r="E48" s="14" t="s">
        <v>104</v>
      </c>
      <c r="F48" s="15" t="s">
        <v>61</v>
      </c>
      <c r="G48" s="16" t="s">
        <v>61</v>
      </c>
      <c r="H48" s="17" t="s">
        <v>62</v>
      </c>
    </row>
    <row r="49" customFormat="1" ht="30" customHeight="1" spans="1:8">
      <c r="A49" s="7" t="s">
        <v>9</v>
      </c>
      <c r="B49" s="8">
        <v>47</v>
      </c>
      <c r="C49" s="7" t="s">
        <v>105</v>
      </c>
      <c r="D49" s="7" t="str">
        <f t="shared" si="0"/>
        <v>女</v>
      </c>
      <c r="E49" s="14" t="s">
        <v>106</v>
      </c>
      <c r="F49" s="15" t="s">
        <v>61</v>
      </c>
      <c r="G49" s="16" t="s">
        <v>61</v>
      </c>
      <c r="H49" s="17" t="s">
        <v>62</v>
      </c>
    </row>
    <row r="50" customFormat="1" ht="30" customHeight="1" spans="1:8">
      <c r="A50" s="7" t="s">
        <v>9</v>
      </c>
      <c r="B50" s="8">
        <v>48</v>
      </c>
      <c r="C50" s="7" t="s">
        <v>107</v>
      </c>
      <c r="D50" s="7" t="str">
        <f t="shared" si="0"/>
        <v>女</v>
      </c>
      <c r="E50" s="14" t="s">
        <v>108</v>
      </c>
      <c r="F50" s="15" t="s">
        <v>61</v>
      </c>
      <c r="G50" s="16" t="s">
        <v>61</v>
      </c>
      <c r="H50" s="17" t="s">
        <v>62</v>
      </c>
    </row>
    <row r="51" customFormat="1" ht="30" customHeight="1" spans="1:8">
      <c r="A51" s="7" t="s">
        <v>9</v>
      </c>
      <c r="B51" s="8">
        <v>49</v>
      </c>
      <c r="C51" s="7" t="s">
        <v>109</v>
      </c>
      <c r="D51" s="7" t="str">
        <f t="shared" si="0"/>
        <v>女</v>
      </c>
      <c r="E51" s="14" t="s">
        <v>110</v>
      </c>
      <c r="F51" s="15" t="s">
        <v>61</v>
      </c>
      <c r="G51" s="16" t="s">
        <v>61</v>
      </c>
      <c r="H51" s="17" t="s">
        <v>62</v>
      </c>
    </row>
    <row r="52" customFormat="1" ht="30" customHeight="1" spans="1:8">
      <c r="A52" s="7" t="s">
        <v>9</v>
      </c>
      <c r="B52" s="8">
        <v>50</v>
      </c>
      <c r="C52" s="7" t="s">
        <v>111</v>
      </c>
      <c r="D52" s="7" t="str">
        <f t="shared" si="0"/>
        <v>女</v>
      </c>
      <c r="E52" s="18" t="s">
        <v>112</v>
      </c>
      <c r="F52" s="15" t="s">
        <v>61</v>
      </c>
      <c r="G52" s="16" t="s">
        <v>61</v>
      </c>
      <c r="H52" s="17" t="s">
        <v>62</v>
      </c>
    </row>
    <row r="53" customFormat="1" ht="30" customHeight="1" spans="1:8">
      <c r="A53" s="7" t="s">
        <v>9</v>
      </c>
      <c r="B53" s="8">
        <v>51</v>
      </c>
      <c r="C53" s="7" t="s">
        <v>113</v>
      </c>
      <c r="D53" s="7" t="str">
        <f t="shared" si="0"/>
        <v>女</v>
      </c>
      <c r="E53" s="18" t="s">
        <v>114</v>
      </c>
      <c r="F53" s="15" t="s">
        <v>61</v>
      </c>
      <c r="G53" s="16" t="s">
        <v>61</v>
      </c>
      <c r="H53" s="17" t="s">
        <v>62</v>
      </c>
    </row>
    <row r="54" ht="18.95" customHeight="1" spans="1:8">
      <c r="A54" s="19" t="s">
        <v>115</v>
      </c>
      <c r="B54" s="19"/>
      <c r="C54" s="19"/>
      <c r="D54" s="19"/>
      <c r="E54" s="19"/>
      <c r="F54" s="19"/>
      <c r="G54" s="19"/>
      <c r="H54" s="19"/>
    </row>
  </sheetData>
  <sortState ref="A2:H26">
    <sortCondition ref="F2:F26" descending="1"/>
  </sortState>
  <mergeCells count="2">
    <mergeCell ref="A1:H1"/>
    <mergeCell ref="A54:H5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吴狄Fox</cp:lastModifiedBy>
  <dcterms:created xsi:type="dcterms:W3CDTF">2020-04-01T07:27:00Z</dcterms:created>
  <dcterms:modified xsi:type="dcterms:W3CDTF">2021-05-07T09:52:50Z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