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总成绩汇总表" sheetId="1" r:id="rId1"/>
  </sheets>
  <definedNames>
    <definedName name="_xlnm.Print_Titles" localSheetId="0">总成绩汇总表!$1:$2</definedName>
  </definedNames>
  <calcPr calcId="144525"/>
</workbook>
</file>

<file path=xl/sharedStrings.xml><?xml version="1.0" encoding="utf-8"?>
<sst xmlns="http://schemas.openxmlformats.org/spreadsheetml/2006/main" count="745" uniqueCount="356">
  <si>
    <t>深圳市优才人力资源有限公司公开招聘聘员（派遣至龙岗区财政局）考试总成绩汇总表</t>
  </si>
  <si>
    <t>序号</t>
  </si>
  <si>
    <t>姓名</t>
  </si>
  <si>
    <t>性别</t>
  </si>
  <si>
    <t>身份证号</t>
  </si>
  <si>
    <t>职位编号</t>
  </si>
  <si>
    <t>招聘岗位</t>
  </si>
  <si>
    <t>准考证号</t>
  </si>
  <si>
    <t>笔试成绩
50%</t>
  </si>
  <si>
    <t>面试成绩
50%</t>
  </si>
  <si>
    <t>总成绩</t>
  </si>
  <si>
    <t>排名</t>
  </si>
  <si>
    <t>备注</t>
  </si>
  <si>
    <t>1</t>
  </si>
  <si>
    <t>袁意</t>
  </si>
  <si>
    <t>女</t>
  </si>
  <si>
    <t>441622199805****2X</t>
  </si>
  <si>
    <t>行政事务辅助岗</t>
  </si>
  <si>
    <t>0400111084</t>
  </si>
  <si>
    <t>★</t>
  </si>
  <si>
    <t>2</t>
  </si>
  <si>
    <t>颜佳闻</t>
  </si>
  <si>
    <t>210904199303****22</t>
  </si>
  <si>
    <t>0400111045</t>
  </si>
  <si>
    <t>3</t>
  </si>
  <si>
    <t>李诗华</t>
  </si>
  <si>
    <t>441402199707****26</t>
  </si>
  <si>
    <t>0400111023</t>
  </si>
  <si>
    <t>4</t>
  </si>
  <si>
    <t>李芳</t>
  </si>
  <si>
    <t>430223198601****21</t>
  </si>
  <si>
    <t>0400111057</t>
  </si>
  <si>
    <t>5</t>
  </si>
  <si>
    <t>吴洁玲</t>
  </si>
  <si>
    <t>445221199402****68</t>
  </si>
  <si>
    <t>0400111061</t>
  </si>
  <si>
    <t>6</t>
  </si>
  <si>
    <t>卢伟典</t>
  </si>
  <si>
    <t>男</t>
  </si>
  <si>
    <t>441522199806****55</t>
  </si>
  <si>
    <t>0400111026</t>
  </si>
  <si>
    <t>——</t>
  </si>
  <si>
    <t>7</t>
  </si>
  <si>
    <t>刘胜东</t>
  </si>
  <si>
    <t>441481199403****98</t>
  </si>
  <si>
    <t>0400111019</t>
  </si>
  <si>
    <t>8</t>
  </si>
  <si>
    <t>蓝彤</t>
  </si>
  <si>
    <t>440303199809****25</t>
  </si>
  <si>
    <t>0400111037</t>
  </si>
  <si>
    <t>9</t>
  </si>
  <si>
    <t>何惠婷</t>
  </si>
  <si>
    <t>441422199610****45</t>
  </si>
  <si>
    <t>0400111031</t>
  </si>
  <si>
    <t>10</t>
  </si>
  <si>
    <t>邓盐婷</t>
  </si>
  <si>
    <t>360622198910****29</t>
  </si>
  <si>
    <t>0400111018</t>
  </si>
  <si>
    <t>11</t>
  </si>
  <si>
    <t>李雁玫</t>
  </si>
  <si>
    <t>441427199803****83</t>
  </si>
  <si>
    <t>0400111036</t>
  </si>
  <si>
    <t>12</t>
  </si>
  <si>
    <t>温淑贞</t>
  </si>
  <si>
    <t>441422199412****44</t>
  </si>
  <si>
    <t>0400111028</t>
  </si>
  <si>
    <t>13</t>
  </si>
  <si>
    <t>黄展辉</t>
  </si>
  <si>
    <t>441481199505****71</t>
  </si>
  <si>
    <t>0400111063</t>
  </si>
  <si>
    <t>14</t>
  </si>
  <si>
    <t>张瑜</t>
  </si>
  <si>
    <t>441481199701****85</t>
  </si>
  <si>
    <t>0400111017</t>
  </si>
  <si>
    <t>15</t>
  </si>
  <si>
    <t>杨沙</t>
  </si>
  <si>
    <t>430421199903****24</t>
  </si>
  <si>
    <t>0400111029</t>
  </si>
  <si>
    <t>16</t>
  </si>
  <si>
    <t>林赛花</t>
  </si>
  <si>
    <t>441581199406****21</t>
  </si>
  <si>
    <t>0400111060</t>
  </si>
  <si>
    <t>17</t>
  </si>
  <si>
    <t>周灵宇</t>
  </si>
  <si>
    <t>441502199609****22</t>
  </si>
  <si>
    <t>0400111058</t>
  </si>
  <si>
    <t>18</t>
  </si>
  <si>
    <t>陈建清</t>
  </si>
  <si>
    <t>440883199101****21</t>
  </si>
  <si>
    <t>0400111065</t>
  </si>
  <si>
    <t>19</t>
  </si>
  <si>
    <t>徐春露</t>
  </si>
  <si>
    <t>440981198601****63</t>
  </si>
  <si>
    <t>0400111025</t>
  </si>
  <si>
    <t>20</t>
  </si>
  <si>
    <t>甘文</t>
  </si>
  <si>
    <t>440981199703****2X</t>
  </si>
  <si>
    <t>0400111039</t>
  </si>
  <si>
    <t>21</t>
  </si>
  <si>
    <t>陈晓婷</t>
  </si>
  <si>
    <t>441523199708****63</t>
  </si>
  <si>
    <t>0400111038</t>
  </si>
  <si>
    <t>22</t>
  </si>
  <si>
    <t>陈宏</t>
  </si>
  <si>
    <t>440304199311****10</t>
  </si>
  <si>
    <t>0400111056</t>
  </si>
  <si>
    <t>23</t>
  </si>
  <si>
    <t>刘瑶</t>
  </si>
  <si>
    <t>440307199802****45</t>
  </si>
  <si>
    <t>0400111008</t>
  </si>
  <si>
    <t>24</t>
  </si>
  <si>
    <t>黄满春</t>
  </si>
  <si>
    <t>441602199703****64</t>
  </si>
  <si>
    <t>0400111030</t>
  </si>
  <si>
    <t>25</t>
  </si>
  <si>
    <t>罗嘉敬</t>
  </si>
  <si>
    <t>441523199803****91</t>
  </si>
  <si>
    <t>0400111062</t>
  </si>
  <si>
    <t>26</t>
  </si>
  <si>
    <t>刘建平</t>
  </si>
  <si>
    <t>362421198512****17</t>
  </si>
  <si>
    <t>0400111022</t>
  </si>
  <si>
    <t>27</t>
  </si>
  <si>
    <t>王凡</t>
  </si>
  <si>
    <t>610321199005****25</t>
  </si>
  <si>
    <t>0400111053</t>
  </si>
  <si>
    <t>28</t>
  </si>
  <si>
    <t>田沐曦</t>
  </si>
  <si>
    <t>211202198904****96</t>
  </si>
  <si>
    <t>0400111006</t>
  </si>
  <si>
    <t>29</t>
  </si>
  <si>
    <t>吴逸乐</t>
  </si>
  <si>
    <t>410702199610****27</t>
  </si>
  <si>
    <t>0400111050</t>
  </si>
  <si>
    <t>30</t>
  </si>
  <si>
    <t>刘林林</t>
  </si>
  <si>
    <t>441423199309****10</t>
  </si>
  <si>
    <t>0400111064</t>
  </si>
  <si>
    <t>31</t>
  </si>
  <si>
    <t>邱书隶</t>
  </si>
  <si>
    <t>440981199509****33</t>
  </si>
  <si>
    <t>0400111010</t>
  </si>
  <si>
    <t>32</t>
  </si>
  <si>
    <t>孙瑞</t>
  </si>
  <si>
    <t>362526199610****26</t>
  </si>
  <si>
    <t>0400111002</t>
  </si>
  <si>
    <t>33</t>
  </si>
  <si>
    <t>张芙宁</t>
  </si>
  <si>
    <t>430703199607****86</t>
  </si>
  <si>
    <t>0400111069</t>
  </si>
  <si>
    <t>34</t>
  </si>
  <si>
    <t>余晓婷</t>
  </si>
  <si>
    <t>445281199711****60</t>
  </si>
  <si>
    <t>0400111011</t>
  </si>
  <si>
    <t>35</t>
  </si>
  <si>
    <t>吴达潮</t>
  </si>
  <si>
    <t>440783199307****55</t>
  </si>
  <si>
    <t>0400111051</t>
  </si>
  <si>
    <t>36</t>
  </si>
  <si>
    <t>林家晓</t>
  </si>
  <si>
    <t>441522199409****1X</t>
  </si>
  <si>
    <t>0400111020</t>
  </si>
  <si>
    <t>37</t>
  </si>
  <si>
    <t>许洁媛</t>
  </si>
  <si>
    <t>445222199507****46</t>
  </si>
  <si>
    <t>0400111001</t>
  </si>
  <si>
    <t>缺考</t>
  </si>
  <si>
    <t>38</t>
  </si>
  <si>
    <t>马国新</t>
  </si>
  <si>
    <t>445322199602****13</t>
  </si>
  <si>
    <t>0400111003</t>
  </si>
  <si>
    <t>39</t>
  </si>
  <si>
    <t>樊彦君</t>
  </si>
  <si>
    <t>362423199204****24</t>
  </si>
  <si>
    <t>0400111004</t>
  </si>
  <si>
    <t>40</t>
  </si>
  <si>
    <t>廖松涛</t>
  </si>
  <si>
    <t>441424199804****1X</t>
  </si>
  <si>
    <t>0400111005</t>
  </si>
  <si>
    <t>41</t>
  </si>
  <si>
    <t>曾琦琦</t>
  </si>
  <si>
    <t>430902199805****22</t>
  </si>
  <si>
    <t>0400111007</t>
  </si>
  <si>
    <t>42</t>
  </si>
  <si>
    <t>黄淑英</t>
  </si>
  <si>
    <t>441323199609****05</t>
  </si>
  <si>
    <t>0400111009</t>
  </si>
  <si>
    <t>43</t>
  </si>
  <si>
    <t>陈禧宛</t>
  </si>
  <si>
    <t>445121199510****2X</t>
  </si>
  <si>
    <t>0400111012</t>
  </si>
  <si>
    <t>44</t>
  </si>
  <si>
    <t>曾龙敏</t>
  </si>
  <si>
    <t>440882199607****14</t>
  </si>
  <si>
    <t>0400111013</t>
  </si>
  <si>
    <t>45</t>
  </si>
  <si>
    <t>李柳山</t>
  </si>
  <si>
    <t>441424199303****57</t>
  </si>
  <si>
    <t>0400111014</t>
  </si>
  <si>
    <t>46</t>
  </si>
  <si>
    <t>刘衍洋</t>
  </si>
  <si>
    <t>441324199405****14</t>
  </si>
  <si>
    <t>0400111015</t>
  </si>
  <si>
    <t>47</t>
  </si>
  <si>
    <t>李灏</t>
  </si>
  <si>
    <t>441422199807****33</t>
  </si>
  <si>
    <t>0400111016</t>
  </si>
  <si>
    <t>48</t>
  </si>
  <si>
    <t>苏昱匀</t>
  </si>
  <si>
    <t>332526199705****26</t>
  </si>
  <si>
    <t>0400111021</t>
  </si>
  <si>
    <t>49</t>
  </si>
  <si>
    <t>魏晓凡</t>
  </si>
  <si>
    <t>421302199303****46</t>
  </si>
  <si>
    <t>0400111024</t>
  </si>
  <si>
    <t>50</t>
  </si>
  <si>
    <t>刘嘉韵</t>
  </si>
  <si>
    <t>440182199407****86</t>
  </si>
  <si>
    <t>0400111027</t>
  </si>
  <si>
    <t>51</t>
  </si>
  <si>
    <t>罗莹蒸</t>
  </si>
  <si>
    <t>441421199805****2X</t>
  </si>
  <si>
    <t>0400111032</t>
  </si>
  <si>
    <t>52</t>
  </si>
  <si>
    <t>洪静燕</t>
  </si>
  <si>
    <t>440582199611****2X</t>
  </si>
  <si>
    <t>0400111033</t>
  </si>
  <si>
    <t>53</t>
  </si>
  <si>
    <t>郭淑彦</t>
  </si>
  <si>
    <t>440804199907****26</t>
  </si>
  <si>
    <t>0400111034</t>
  </si>
  <si>
    <t>54</t>
  </si>
  <si>
    <t>肖华健</t>
  </si>
  <si>
    <t>440582199301****50</t>
  </si>
  <si>
    <t>0400111035</t>
  </si>
  <si>
    <t>55</t>
  </si>
  <si>
    <t>王子钰</t>
  </si>
  <si>
    <t>320882199606****26</t>
  </si>
  <si>
    <t>0400111040</t>
  </si>
  <si>
    <t>56</t>
  </si>
  <si>
    <t>肖方</t>
  </si>
  <si>
    <t>362201199401****21</t>
  </si>
  <si>
    <t>0400111041</t>
  </si>
  <si>
    <t>57</t>
  </si>
  <si>
    <t>康琳琳</t>
  </si>
  <si>
    <t>210302198705****45</t>
  </si>
  <si>
    <t>0400111042</t>
  </si>
  <si>
    <t>58</t>
  </si>
  <si>
    <t>高欣欣</t>
  </si>
  <si>
    <t>230184199310****20</t>
  </si>
  <si>
    <t>0400111043</t>
  </si>
  <si>
    <t>59</t>
  </si>
  <si>
    <t>黄晓玲</t>
  </si>
  <si>
    <t>440582199802****06</t>
  </si>
  <si>
    <t>0400111044</t>
  </si>
  <si>
    <t>60</t>
  </si>
  <si>
    <t>向淑敏</t>
  </si>
  <si>
    <t>430424199601****21</t>
  </si>
  <si>
    <t>0400111046</t>
  </si>
  <si>
    <t>61</t>
  </si>
  <si>
    <t>潘静</t>
  </si>
  <si>
    <t>441602199501****66</t>
  </si>
  <si>
    <t>0400111047</t>
  </si>
  <si>
    <t>62</t>
  </si>
  <si>
    <t>施权垚</t>
  </si>
  <si>
    <t>522322199603****42</t>
  </si>
  <si>
    <t>0400111048</t>
  </si>
  <si>
    <t>63</t>
  </si>
  <si>
    <t>李凌</t>
  </si>
  <si>
    <t>445222199709****80</t>
  </si>
  <si>
    <t>0400111049</t>
  </si>
  <si>
    <t>64</t>
  </si>
  <si>
    <t>黎倩欣</t>
  </si>
  <si>
    <t>440705199705****2X</t>
  </si>
  <si>
    <t>0400111052</t>
  </si>
  <si>
    <t>65</t>
  </si>
  <si>
    <t>张明紫</t>
  </si>
  <si>
    <t>230103199410****27</t>
  </si>
  <si>
    <t>0400111054</t>
  </si>
  <si>
    <t>66</t>
  </si>
  <si>
    <t>曾詩雅</t>
  </si>
  <si>
    <t>810000199807****44</t>
  </si>
  <si>
    <t>0400111055</t>
  </si>
  <si>
    <t>67</t>
  </si>
  <si>
    <t>程桐林</t>
  </si>
  <si>
    <t>422130199306****19</t>
  </si>
  <si>
    <t>0400111059</t>
  </si>
  <si>
    <t>68</t>
  </si>
  <si>
    <t>杨南强</t>
  </si>
  <si>
    <t>440882199608****34</t>
  </si>
  <si>
    <t>0400111066</t>
  </si>
  <si>
    <t>69</t>
  </si>
  <si>
    <t>彭霄洋</t>
  </si>
  <si>
    <t>610103199005****51</t>
  </si>
  <si>
    <t>0400111067</t>
  </si>
  <si>
    <t>70</t>
  </si>
  <si>
    <t>林晓东</t>
  </si>
  <si>
    <t>445222199305****36</t>
  </si>
  <si>
    <t>0400111068</t>
  </si>
  <si>
    <t>71</t>
  </si>
  <si>
    <t>詹汉锋</t>
  </si>
  <si>
    <t>441424199403****70</t>
  </si>
  <si>
    <t>财会</t>
  </si>
  <si>
    <t>0400111082</t>
  </si>
  <si>
    <t>72</t>
  </si>
  <si>
    <t>吴春燕</t>
  </si>
  <si>
    <t>440803199011****24</t>
  </si>
  <si>
    <t>0400111080</t>
  </si>
  <si>
    <t>73</t>
  </si>
  <si>
    <t>陈晨</t>
  </si>
  <si>
    <t>420624199110****20</t>
  </si>
  <si>
    <t>0400111078</t>
  </si>
  <si>
    <t>74</t>
  </si>
  <si>
    <t>肖慧</t>
  </si>
  <si>
    <t>362428198703****20</t>
  </si>
  <si>
    <t>0400111081</t>
  </si>
  <si>
    <t>75</t>
  </si>
  <si>
    <t>李媛媛</t>
  </si>
  <si>
    <t>342425199208****67</t>
  </si>
  <si>
    <t>0400111075</t>
  </si>
  <si>
    <t>76</t>
  </si>
  <si>
    <t>揭丽芳</t>
  </si>
  <si>
    <t>440881199410****67</t>
  </si>
  <si>
    <t>0400111076</t>
  </si>
  <si>
    <t>77</t>
  </si>
  <si>
    <t>龚志辉</t>
  </si>
  <si>
    <t>441621199502****12</t>
  </si>
  <si>
    <t>0400111079</t>
  </si>
  <si>
    <t>78</t>
  </si>
  <si>
    <t>毛佳钰</t>
  </si>
  <si>
    <t>360124199302****66</t>
  </si>
  <si>
    <t>0400111074</t>
  </si>
  <si>
    <t>79</t>
  </si>
  <si>
    <t>万蕾</t>
  </si>
  <si>
    <t>420704199501****24</t>
  </si>
  <si>
    <t>0400111077</t>
  </si>
  <si>
    <t>80</t>
  </si>
  <si>
    <t>胡思琪</t>
  </si>
  <si>
    <t>441522199401****41</t>
  </si>
  <si>
    <t>0400111071</t>
  </si>
  <si>
    <t>81</t>
  </si>
  <si>
    <t>张莉</t>
  </si>
  <si>
    <t>441424199011****66</t>
  </si>
  <si>
    <t>0400111070</t>
  </si>
  <si>
    <t>82</t>
  </si>
  <si>
    <t>梁晓珊</t>
  </si>
  <si>
    <t>445102198903****6X</t>
  </si>
  <si>
    <t>0400111083</t>
  </si>
  <si>
    <t>83</t>
  </si>
  <si>
    <t>吴雅媚</t>
  </si>
  <si>
    <t>430421199302****21</t>
  </si>
  <si>
    <t>0400111072</t>
  </si>
  <si>
    <t>84</t>
  </si>
  <si>
    <t>谢益素</t>
  </si>
  <si>
    <t>441522199303****61</t>
  </si>
  <si>
    <t>0400111073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</si>
</sst>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  <numFmt numFmtId="178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sz val="10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topLeftCell="A76" workbookViewId="0">
      <selection activeCell="D86" sqref="D86"/>
    </sheetView>
  </sheetViews>
  <sheetFormatPr defaultColWidth="8.875" defaultRowHeight="13.5"/>
  <cols>
    <col min="1" max="1" width="6.5" style="4" customWidth="1"/>
    <col min="2" max="2" width="10" style="4" customWidth="1"/>
    <col min="3" max="3" width="8" style="5" customWidth="1"/>
    <col min="4" max="4" width="25.5" style="4" customWidth="1"/>
    <col min="5" max="5" width="10.875" style="4" customWidth="1"/>
    <col min="6" max="6" width="16" style="4" customWidth="1"/>
    <col min="7" max="7" width="15.625" style="5" customWidth="1"/>
    <col min="8" max="8" width="12.625" style="5" customWidth="1"/>
    <col min="9" max="9" width="13.25" style="5" customWidth="1"/>
    <col min="10" max="10" width="11.125" style="6" customWidth="1"/>
    <col min="11" max="11" width="7.5" style="5" customWidth="1"/>
    <col min="12" max="16384" width="8.875" style="4"/>
  </cols>
  <sheetData>
    <row r="1" ht="49.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2.45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6" t="s">
        <v>10</v>
      </c>
      <c r="K2" s="9" t="s">
        <v>11</v>
      </c>
      <c r="L2" s="11" t="s">
        <v>12</v>
      </c>
    </row>
    <row r="3" s="1" customFormat="1" ht="32.45" customHeight="1" spans="1:12">
      <c r="A3" s="11" t="s">
        <v>13</v>
      </c>
      <c r="B3" s="12" t="s">
        <v>14</v>
      </c>
      <c r="C3" s="12" t="s">
        <v>15</v>
      </c>
      <c r="D3" s="13" t="s">
        <v>16</v>
      </c>
      <c r="E3" s="13" t="s">
        <v>13</v>
      </c>
      <c r="F3" s="13" t="s">
        <v>17</v>
      </c>
      <c r="G3" s="13" t="s">
        <v>18</v>
      </c>
      <c r="H3" s="14">
        <v>79</v>
      </c>
      <c r="I3" s="17">
        <v>89</v>
      </c>
      <c r="J3" s="17">
        <f>H3*50%+I3*50%</f>
        <v>84</v>
      </c>
      <c r="K3" s="18">
        <v>1</v>
      </c>
      <c r="L3" s="19" t="s">
        <v>19</v>
      </c>
    </row>
    <row r="4" s="1" customFormat="1" ht="32.45" customHeight="1" spans="1:12">
      <c r="A4" s="11" t="s">
        <v>20</v>
      </c>
      <c r="B4" s="12" t="s">
        <v>21</v>
      </c>
      <c r="C4" s="12" t="s">
        <v>15</v>
      </c>
      <c r="D4" s="13" t="s">
        <v>22</v>
      </c>
      <c r="E4" s="13" t="s">
        <v>13</v>
      </c>
      <c r="F4" s="13" t="s">
        <v>17</v>
      </c>
      <c r="G4" s="13" t="s">
        <v>23</v>
      </c>
      <c r="H4" s="14">
        <v>79</v>
      </c>
      <c r="I4" s="17">
        <v>85</v>
      </c>
      <c r="J4" s="17">
        <f>H4*50%+I4*50%</f>
        <v>82</v>
      </c>
      <c r="K4" s="18">
        <v>2</v>
      </c>
      <c r="L4" s="11"/>
    </row>
    <row r="5" s="1" customFormat="1" ht="32.45" customHeight="1" spans="1:12">
      <c r="A5" s="11" t="s">
        <v>24</v>
      </c>
      <c r="B5" s="12" t="s">
        <v>25</v>
      </c>
      <c r="C5" s="12" t="s">
        <v>15</v>
      </c>
      <c r="D5" s="13" t="s">
        <v>26</v>
      </c>
      <c r="E5" s="13" t="s">
        <v>13</v>
      </c>
      <c r="F5" s="13" t="s">
        <v>17</v>
      </c>
      <c r="G5" s="13" t="s">
        <v>27</v>
      </c>
      <c r="H5" s="14">
        <v>80</v>
      </c>
      <c r="I5" s="17">
        <v>80</v>
      </c>
      <c r="J5" s="17">
        <f>H5*50%+I5*50%</f>
        <v>80</v>
      </c>
      <c r="K5" s="18">
        <v>3</v>
      </c>
      <c r="L5" s="11"/>
    </row>
    <row r="6" s="1" customFormat="1" ht="32.45" customHeight="1" spans="1:12">
      <c r="A6" s="11" t="s">
        <v>28</v>
      </c>
      <c r="B6" s="12" t="s">
        <v>29</v>
      </c>
      <c r="C6" s="12" t="s">
        <v>15</v>
      </c>
      <c r="D6" s="13" t="s">
        <v>30</v>
      </c>
      <c r="E6" s="13" t="s">
        <v>13</v>
      </c>
      <c r="F6" s="13" t="s">
        <v>17</v>
      </c>
      <c r="G6" s="13" t="s">
        <v>31</v>
      </c>
      <c r="H6" s="14">
        <v>79</v>
      </c>
      <c r="I6" s="17">
        <v>80</v>
      </c>
      <c r="J6" s="17">
        <f>H6*50%+I6*50%</f>
        <v>79.5</v>
      </c>
      <c r="K6" s="18">
        <v>4</v>
      </c>
      <c r="L6" s="11"/>
    </row>
    <row r="7" s="2" customFormat="1" ht="35.25" customHeight="1" spans="1:12">
      <c r="A7" s="11" t="s">
        <v>32</v>
      </c>
      <c r="B7" s="12" t="s">
        <v>33</v>
      </c>
      <c r="C7" s="12" t="s">
        <v>15</v>
      </c>
      <c r="D7" s="13" t="s">
        <v>34</v>
      </c>
      <c r="E7" s="13" t="s">
        <v>13</v>
      </c>
      <c r="F7" s="13" t="s">
        <v>17</v>
      </c>
      <c r="G7" s="13" t="s">
        <v>35</v>
      </c>
      <c r="H7" s="14">
        <v>89</v>
      </c>
      <c r="I7" s="17">
        <v>69</v>
      </c>
      <c r="J7" s="17">
        <f>H7*50%+I7*50%</f>
        <v>79</v>
      </c>
      <c r="K7" s="18">
        <v>5</v>
      </c>
      <c r="L7" s="20"/>
    </row>
    <row r="8" s="2" customFormat="1" ht="35.25" customHeight="1" spans="1:12">
      <c r="A8" s="11" t="s">
        <v>36</v>
      </c>
      <c r="B8" s="12" t="s">
        <v>37</v>
      </c>
      <c r="C8" s="12" t="s">
        <v>38</v>
      </c>
      <c r="D8" s="13" t="s">
        <v>39</v>
      </c>
      <c r="E8" s="13" t="s">
        <v>13</v>
      </c>
      <c r="F8" s="13" t="s">
        <v>17</v>
      </c>
      <c r="G8" s="13" t="s">
        <v>40</v>
      </c>
      <c r="H8" s="14">
        <v>78</v>
      </c>
      <c r="I8" s="17" t="s">
        <v>41</v>
      </c>
      <c r="J8" s="17">
        <f>H8*50%</f>
        <v>39</v>
      </c>
      <c r="K8" s="21">
        <v>6</v>
      </c>
      <c r="L8" s="20"/>
    </row>
    <row r="9" s="3" customFormat="1" ht="35.25" customHeight="1" spans="1:12">
      <c r="A9" s="11" t="s">
        <v>42</v>
      </c>
      <c r="B9" s="12" t="s">
        <v>43</v>
      </c>
      <c r="C9" s="12" t="s">
        <v>38</v>
      </c>
      <c r="D9" s="13" t="s">
        <v>44</v>
      </c>
      <c r="E9" s="13" t="s">
        <v>13</v>
      </c>
      <c r="F9" s="13" t="s">
        <v>17</v>
      </c>
      <c r="G9" s="13" t="s">
        <v>45</v>
      </c>
      <c r="H9" s="14">
        <v>75.5</v>
      </c>
      <c r="I9" s="17" t="s">
        <v>41</v>
      </c>
      <c r="J9" s="17">
        <f t="shared" ref="J9:J38" si="0">H9*50%</f>
        <v>37.75</v>
      </c>
      <c r="K9" s="21">
        <v>7</v>
      </c>
      <c r="L9" s="22"/>
    </row>
    <row r="10" s="3" customFormat="1" ht="35.25" customHeight="1" spans="1:12">
      <c r="A10" s="11" t="s">
        <v>46</v>
      </c>
      <c r="B10" s="12" t="s">
        <v>47</v>
      </c>
      <c r="C10" s="12" t="s">
        <v>15</v>
      </c>
      <c r="D10" s="13" t="s">
        <v>48</v>
      </c>
      <c r="E10" s="13" t="s">
        <v>13</v>
      </c>
      <c r="F10" s="13" t="s">
        <v>17</v>
      </c>
      <c r="G10" s="13" t="s">
        <v>49</v>
      </c>
      <c r="H10" s="14">
        <v>75</v>
      </c>
      <c r="I10" s="17" t="s">
        <v>41</v>
      </c>
      <c r="J10" s="17">
        <f t="shared" si="0"/>
        <v>37.5</v>
      </c>
      <c r="K10" s="21">
        <v>8</v>
      </c>
      <c r="L10" s="22"/>
    </row>
    <row r="11" s="3" customFormat="1" ht="35.25" customHeight="1" spans="1:12">
      <c r="A11" s="11" t="s">
        <v>50</v>
      </c>
      <c r="B11" s="12" t="s">
        <v>51</v>
      </c>
      <c r="C11" s="12" t="s">
        <v>15</v>
      </c>
      <c r="D11" s="13" t="s">
        <v>52</v>
      </c>
      <c r="E11" s="13" t="s">
        <v>13</v>
      </c>
      <c r="F11" s="13" t="s">
        <v>17</v>
      </c>
      <c r="G11" s="13" t="s">
        <v>53</v>
      </c>
      <c r="H11" s="14">
        <v>74</v>
      </c>
      <c r="I11" s="17" t="s">
        <v>41</v>
      </c>
      <c r="J11" s="17">
        <f t="shared" si="0"/>
        <v>37</v>
      </c>
      <c r="K11" s="21">
        <v>9</v>
      </c>
      <c r="L11" s="22"/>
    </row>
    <row r="12" ht="35.25" customHeight="1" spans="1:12">
      <c r="A12" s="11" t="s">
        <v>54</v>
      </c>
      <c r="B12" s="12" t="s">
        <v>55</v>
      </c>
      <c r="C12" s="12" t="s">
        <v>15</v>
      </c>
      <c r="D12" s="13" t="s">
        <v>56</v>
      </c>
      <c r="E12" s="13" t="s">
        <v>13</v>
      </c>
      <c r="F12" s="13" t="s">
        <v>17</v>
      </c>
      <c r="G12" s="13" t="s">
        <v>57</v>
      </c>
      <c r="H12" s="14">
        <v>74</v>
      </c>
      <c r="I12" s="17" t="s">
        <v>41</v>
      </c>
      <c r="J12" s="17">
        <f t="shared" si="0"/>
        <v>37</v>
      </c>
      <c r="K12" s="21">
        <v>9</v>
      </c>
      <c r="L12" s="23"/>
    </row>
    <row r="13" ht="35.25" customHeight="1" spans="1:12">
      <c r="A13" s="11" t="s">
        <v>58</v>
      </c>
      <c r="B13" s="12" t="s">
        <v>59</v>
      </c>
      <c r="C13" s="12" t="s">
        <v>15</v>
      </c>
      <c r="D13" s="13" t="s">
        <v>60</v>
      </c>
      <c r="E13" s="13" t="s">
        <v>13</v>
      </c>
      <c r="F13" s="13" t="s">
        <v>17</v>
      </c>
      <c r="G13" s="13" t="s">
        <v>61</v>
      </c>
      <c r="H13" s="14">
        <v>73.5</v>
      </c>
      <c r="I13" s="17" t="s">
        <v>41</v>
      </c>
      <c r="J13" s="17">
        <f t="shared" si="0"/>
        <v>36.75</v>
      </c>
      <c r="K13" s="21">
        <v>11</v>
      </c>
      <c r="L13" s="23"/>
    </row>
    <row r="14" ht="35.25" customHeight="1" spans="1:12">
      <c r="A14" s="11" t="s">
        <v>62</v>
      </c>
      <c r="B14" s="12" t="s">
        <v>63</v>
      </c>
      <c r="C14" s="12" t="s">
        <v>15</v>
      </c>
      <c r="D14" s="13" t="s">
        <v>64</v>
      </c>
      <c r="E14" s="13" t="s">
        <v>13</v>
      </c>
      <c r="F14" s="13" t="s">
        <v>17</v>
      </c>
      <c r="G14" s="13" t="s">
        <v>65</v>
      </c>
      <c r="H14" s="14">
        <v>73.5</v>
      </c>
      <c r="I14" s="17" t="s">
        <v>41</v>
      </c>
      <c r="J14" s="17">
        <f t="shared" si="0"/>
        <v>36.75</v>
      </c>
      <c r="K14" s="21">
        <v>11</v>
      </c>
      <c r="L14" s="23"/>
    </row>
    <row r="15" ht="35.25" customHeight="1" spans="1:12">
      <c r="A15" s="11" t="s">
        <v>66</v>
      </c>
      <c r="B15" s="12" t="s">
        <v>67</v>
      </c>
      <c r="C15" s="12" t="s">
        <v>38</v>
      </c>
      <c r="D15" s="13" t="s">
        <v>68</v>
      </c>
      <c r="E15" s="13" t="s">
        <v>13</v>
      </c>
      <c r="F15" s="13" t="s">
        <v>17</v>
      </c>
      <c r="G15" s="13" t="s">
        <v>69</v>
      </c>
      <c r="H15" s="14">
        <v>73</v>
      </c>
      <c r="I15" s="17" t="s">
        <v>41</v>
      </c>
      <c r="J15" s="17">
        <f t="shared" si="0"/>
        <v>36.5</v>
      </c>
      <c r="K15" s="21">
        <v>13</v>
      </c>
      <c r="L15" s="23"/>
    </row>
    <row r="16" ht="35.25" customHeight="1" spans="1:12">
      <c r="A16" s="11" t="s">
        <v>70</v>
      </c>
      <c r="B16" s="12" t="s">
        <v>71</v>
      </c>
      <c r="C16" s="12" t="s">
        <v>15</v>
      </c>
      <c r="D16" s="13" t="s">
        <v>72</v>
      </c>
      <c r="E16" s="13" t="s">
        <v>13</v>
      </c>
      <c r="F16" s="13" t="s">
        <v>17</v>
      </c>
      <c r="G16" s="13" t="s">
        <v>73</v>
      </c>
      <c r="H16" s="14">
        <v>72.5</v>
      </c>
      <c r="I16" s="17" t="s">
        <v>41</v>
      </c>
      <c r="J16" s="17">
        <f t="shared" si="0"/>
        <v>36.25</v>
      </c>
      <c r="K16" s="21">
        <v>14</v>
      </c>
      <c r="L16" s="23"/>
    </row>
    <row r="17" ht="35.25" customHeight="1" spans="1:12">
      <c r="A17" s="11" t="s">
        <v>74</v>
      </c>
      <c r="B17" s="12" t="s">
        <v>75</v>
      </c>
      <c r="C17" s="12" t="s">
        <v>15</v>
      </c>
      <c r="D17" s="13" t="s">
        <v>76</v>
      </c>
      <c r="E17" s="13" t="s">
        <v>13</v>
      </c>
      <c r="F17" s="13" t="s">
        <v>17</v>
      </c>
      <c r="G17" s="13" t="s">
        <v>77</v>
      </c>
      <c r="H17" s="14">
        <v>71.5</v>
      </c>
      <c r="I17" s="17" t="s">
        <v>41</v>
      </c>
      <c r="J17" s="17">
        <f t="shared" si="0"/>
        <v>35.75</v>
      </c>
      <c r="K17" s="21">
        <v>15</v>
      </c>
      <c r="L17" s="23"/>
    </row>
    <row r="18" ht="35.25" customHeight="1" spans="1:12">
      <c r="A18" s="11" t="s">
        <v>78</v>
      </c>
      <c r="B18" s="12" t="s">
        <v>79</v>
      </c>
      <c r="C18" s="12" t="s">
        <v>15</v>
      </c>
      <c r="D18" s="13" t="s">
        <v>80</v>
      </c>
      <c r="E18" s="13" t="s">
        <v>13</v>
      </c>
      <c r="F18" s="13" t="s">
        <v>17</v>
      </c>
      <c r="G18" s="13" t="s">
        <v>81</v>
      </c>
      <c r="H18" s="14">
        <v>71.5</v>
      </c>
      <c r="I18" s="17" t="s">
        <v>41</v>
      </c>
      <c r="J18" s="17">
        <f t="shared" si="0"/>
        <v>35.75</v>
      </c>
      <c r="K18" s="21">
        <v>15</v>
      </c>
      <c r="L18" s="23"/>
    </row>
    <row r="19" ht="35.25" customHeight="1" spans="1:12">
      <c r="A19" s="11" t="s">
        <v>82</v>
      </c>
      <c r="B19" s="12" t="s">
        <v>83</v>
      </c>
      <c r="C19" s="12" t="s">
        <v>15</v>
      </c>
      <c r="D19" s="13" t="s">
        <v>84</v>
      </c>
      <c r="E19" s="13" t="s">
        <v>13</v>
      </c>
      <c r="F19" s="13" t="s">
        <v>17</v>
      </c>
      <c r="G19" s="13" t="s">
        <v>85</v>
      </c>
      <c r="H19" s="14">
        <v>70</v>
      </c>
      <c r="I19" s="17" t="s">
        <v>41</v>
      </c>
      <c r="J19" s="17">
        <f t="shared" si="0"/>
        <v>35</v>
      </c>
      <c r="K19" s="21">
        <v>17</v>
      </c>
      <c r="L19" s="23"/>
    </row>
    <row r="20" ht="35.25" customHeight="1" spans="1:12">
      <c r="A20" s="11" t="s">
        <v>86</v>
      </c>
      <c r="B20" s="12" t="s">
        <v>87</v>
      </c>
      <c r="C20" s="12" t="s">
        <v>15</v>
      </c>
      <c r="D20" s="13" t="s">
        <v>88</v>
      </c>
      <c r="E20" s="13" t="s">
        <v>13</v>
      </c>
      <c r="F20" s="13" t="s">
        <v>17</v>
      </c>
      <c r="G20" s="13" t="s">
        <v>89</v>
      </c>
      <c r="H20" s="14">
        <v>70</v>
      </c>
      <c r="I20" s="17" t="s">
        <v>41</v>
      </c>
      <c r="J20" s="17">
        <f t="shared" si="0"/>
        <v>35</v>
      </c>
      <c r="K20" s="21">
        <v>17</v>
      </c>
      <c r="L20" s="23"/>
    </row>
    <row r="21" ht="35.25" customHeight="1" spans="1:12">
      <c r="A21" s="11" t="s">
        <v>90</v>
      </c>
      <c r="B21" s="12" t="s">
        <v>91</v>
      </c>
      <c r="C21" s="12" t="s">
        <v>15</v>
      </c>
      <c r="D21" s="13" t="s">
        <v>92</v>
      </c>
      <c r="E21" s="13" t="s">
        <v>13</v>
      </c>
      <c r="F21" s="13" t="s">
        <v>17</v>
      </c>
      <c r="G21" s="13" t="s">
        <v>93</v>
      </c>
      <c r="H21" s="14">
        <v>70</v>
      </c>
      <c r="I21" s="17" t="s">
        <v>41</v>
      </c>
      <c r="J21" s="17">
        <f t="shared" si="0"/>
        <v>35</v>
      </c>
      <c r="K21" s="21">
        <v>17</v>
      </c>
      <c r="L21" s="23"/>
    </row>
    <row r="22" ht="35.25" customHeight="1" spans="1:12">
      <c r="A22" s="11" t="s">
        <v>94</v>
      </c>
      <c r="B22" s="12" t="s">
        <v>95</v>
      </c>
      <c r="C22" s="12" t="s">
        <v>15</v>
      </c>
      <c r="D22" s="13" t="s">
        <v>96</v>
      </c>
      <c r="E22" s="13" t="s">
        <v>13</v>
      </c>
      <c r="F22" s="13" t="s">
        <v>17</v>
      </c>
      <c r="G22" s="13" t="s">
        <v>97</v>
      </c>
      <c r="H22" s="14">
        <v>69.5</v>
      </c>
      <c r="I22" s="17" t="s">
        <v>41</v>
      </c>
      <c r="J22" s="17">
        <f t="shared" si="0"/>
        <v>34.75</v>
      </c>
      <c r="K22" s="21">
        <v>20</v>
      </c>
      <c r="L22" s="23"/>
    </row>
    <row r="23" ht="35.25" customHeight="1" spans="1:12">
      <c r="A23" s="11" t="s">
        <v>98</v>
      </c>
      <c r="B23" s="12" t="s">
        <v>99</v>
      </c>
      <c r="C23" s="12" t="s">
        <v>15</v>
      </c>
      <c r="D23" s="13" t="s">
        <v>100</v>
      </c>
      <c r="E23" s="13" t="s">
        <v>13</v>
      </c>
      <c r="F23" s="13" t="s">
        <v>17</v>
      </c>
      <c r="G23" s="13" t="s">
        <v>101</v>
      </c>
      <c r="H23" s="14">
        <v>68</v>
      </c>
      <c r="I23" s="17" t="s">
        <v>41</v>
      </c>
      <c r="J23" s="17">
        <f t="shared" si="0"/>
        <v>34</v>
      </c>
      <c r="K23" s="21">
        <v>21</v>
      </c>
      <c r="L23" s="23"/>
    </row>
    <row r="24" ht="35.25" customHeight="1" spans="1:12">
      <c r="A24" s="11" t="s">
        <v>102</v>
      </c>
      <c r="B24" s="12" t="s">
        <v>103</v>
      </c>
      <c r="C24" s="12" t="s">
        <v>38</v>
      </c>
      <c r="D24" s="13" t="s">
        <v>104</v>
      </c>
      <c r="E24" s="13" t="s">
        <v>13</v>
      </c>
      <c r="F24" s="13" t="s">
        <v>17</v>
      </c>
      <c r="G24" s="13" t="s">
        <v>105</v>
      </c>
      <c r="H24" s="14">
        <v>68</v>
      </c>
      <c r="I24" s="17" t="s">
        <v>41</v>
      </c>
      <c r="J24" s="17">
        <f t="shared" si="0"/>
        <v>34</v>
      </c>
      <c r="K24" s="21">
        <v>21</v>
      </c>
      <c r="L24" s="23"/>
    </row>
    <row r="25" ht="35.25" customHeight="1" spans="1:12">
      <c r="A25" s="11" t="s">
        <v>106</v>
      </c>
      <c r="B25" s="12" t="s">
        <v>107</v>
      </c>
      <c r="C25" s="12" t="s">
        <v>15</v>
      </c>
      <c r="D25" s="13" t="s">
        <v>108</v>
      </c>
      <c r="E25" s="13" t="s">
        <v>13</v>
      </c>
      <c r="F25" s="13" t="s">
        <v>17</v>
      </c>
      <c r="G25" s="13" t="s">
        <v>109</v>
      </c>
      <c r="H25" s="14">
        <v>67.5</v>
      </c>
      <c r="I25" s="17" t="s">
        <v>41</v>
      </c>
      <c r="J25" s="17">
        <f t="shared" si="0"/>
        <v>33.75</v>
      </c>
      <c r="K25" s="21">
        <v>23</v>
      </c>
      <c r="L25" s="23"/>
    </row>
    <row r="26" ht="35.25" customHeight="1" spans="1:12">
      <c r="A26" s="11" t="s">
        <v>110</v>
      </c>
      <c r="B26" s="12" t="s">
        <v>111</v>
      </c>
      <c r="C26" s="12" t="s">
        <v>15</v>
      </c>
      <c r="D26" s="13" t="s">
        <v>112</v>
      </c>
      <c r="E26" s="13" t="s">
        <v>13</v>
      </c>
      <c r="F26" s="13" t="s">
        <v>17</v>
      </c>
      <c r="G26" s="13" t="s">
        <v>113</v>
      </c>
      <c r="H26" s="14">
        <v>67</v>
      </c>
      <c r="I26" s="17" t="s">
        <v>41</v>
      </c>
      <c r="J26" s="17">
        <f t="shared" si="0"/>
        <v>33.5</v>
      </c>
      <c r="K26" s="21">
        <v>24</v>
      </c>
      <c r="L26" s="23"/>
    </row>
    <row r="27" ht="35.25" customHeight="1" spans="1:12">
      <c r="A27" s="11" t="s">
        <v>114</v>
      </c>
      <c r="B27" s="12" t="s">
        <v>115</v>
      </c>
      <c r="C27" s="12" t="s">
        <v>38</v>
      </c>
      <c r="D27" s="13" t="s">
        <v>116</v>
      </c>
      <c r="E27" s="13" t="s">
        <v>13</v>
      </c>
      <c r="F27" s="13" t="s">
        <v>17</v>
      </c>
      <c r="G27" s="13" t="s">
        <v>117</v>
      </c>
      <c r="H27" s="14">
        <v>66.5</v>
      </c>
      <c r="I27" s="17" t="s">
        <v>41</v>
      </c>
      <c r="J27" s="17">
        <f t="shared" si="0"/>
        <v>33.25</v>
      </c>
      <c r="K27" s="21">
        <v>25</v>
      </c>
      <c r="L27" s="23"/>
    </row>
    <row r="28" ht="35.25" customHeight="1" spans="1:12">
      <c r="A28" s="11" t="s">
        <v>118</v>
      </c>
      <c r="B28" s="12" t="s">
        <v>119</v>
      </c>
      <c r="C28" s="12" t="s">
        <v>38</v>
      </c>
      <c r="D28" s="13" t="s">
        <v>120</v>
      </c>
      <c r="E28" s="13" t="s">
        <v>13</v>
      </c>
      <c r="F28" s="13" t="s">
        <v>17</v>
      </c>
      <c r="G28" s="13" t="s">
        <v>121</v>
      </c>
      <c r="H28" s="14">
        <v>65.5</v>
      </c>
      <c r="I28" s="17" t="s">
        <v>41</v>
      </c>
      <c r="J28" s="17">
        <f t="shared" si="0"/>
        <v>32.75</v>
      </c>
      <c r="K28" s="21">
        <v>26</v>
      </c>
      <c r="L28" s="23"/>
    </row>
    <row r="29" ht="35.25" customHeight="1" spans="1:12">
      <c r="A29" s="11" t="s">
        <v>122</v>
      </c>
      <c r="B29" s="12" t="s">
        <v>123</v>
      </c>
      <c r="C29" s="12" t="s">
        <v>15</v>
      </c>
      <c r="D29" s="13" t="s">
        <v>124</v>
      </c>
      <c r="E29" s="13" t="s">
        <v>13</v>
      </c>
      <c r="F29" s="13" t="s">
        <v>17</v>
      </c>
      <c r="G29" s="13" t="s">
        <v>125</v>
      </c>
      <c r="H29" s="14">
        <v>65.5</v>
      </c>
      <c r="I29" s="17" t="s">
        <v>41</v>
      </c>
      <c r="J29" s="17">
        <f t="shared" si="0"/>
        <v>32.75</v>
      </c>
      <c r="K29" s="21">
        <v>26</v>
      </c>
      <c r="L29" s="23"/>
    </row>
    <row r="30" ht="35.25" customHeight="1" spans="1:12">
      <c r="A30" s="11" t="s">
        <v>126</v>
      </c>
      <c r="B30" s="12" t="s">
        <v>127</v>
      </c>
      <c r="C30" s="12" t="s">
        <v>38</v>
      </c>
      <c r="D30" s="13" t="s">
        <v>128</v>
      </c>
      <c r="E30" s="13" t="s">
        <v>13</v>
      </c>
      <c r="F30" s="13" t="s">
        <v>17</v>
      </c>
      <c r="G30" s="13" t="s">
        <v>129</v>
      </c>
      <c r="H30" s="14">
        <v>65</v>
      </c>
      <c r="I30" s="17" t="s">
        <v>41</v>
      </c>
      <c r="J30" s="17">
        <f t="shared" si="0"/>
        <v>32.5</v>
      </c>
      <c r="K30" s="21">
        <v>28</v>
      </c>
      <c r="L30" s="23"/>
    </row>
    <row r="31" ht="35.25" customHeight="1" spans="1:12">
      <c r="A31" s="11" t="s">
        <v>130</v>
      </c>
      <c r="B31" s="12" t="s">
        <v>131</v>
      </c>
      <c r="C31" s="12" t="s">
        <v>15</v>
      </c>
      <c r="D31" s="13" t="s">
        <v>132</v>
      </c>
      <c r="E31" s="13" t="s">
        <v>13</v>
      </c>
      <c r="F31" s="13" t="s">
        <v>17</v>
      </c>
      <c r="G31" s="13" t="s">
        <v>133</v>
      </c>
      <c r="H31" s="14">
        <v>63</v>
      </c>
      <c r="I31" s="17" t="s">
        <v>41</v>
      </c>
      <c r="J31" s="17">
        <f t="shared" si="0"/>
        <v>31.5</v>
      </c>
      <c r="K31" s="21">
        <v>29</v>
      </c>
      <c r="L31" s="23"/>
    </row>
    <row r="32" ht="35.25" customHeight="1" spans="1:12">
      <c r="A32" s="11" t="s">
        <v>134</v>
      </c>
      <c r="B32" s="12" t="s">
        <v>135</v>
      </c>
      <c r="C32" s="12" t="s">
        <v>38</v>
      </c>
      <c r="D32" s="13" t="s">
        <v>136</v>
      </c>
      <c r="E32" s="13" t="s">
        <v>13</v>
      </c>
      <c r="F32" s="13" t="s">
        <v>17</v>
      </c>
      <c r="G32" s="13" t="s">
        <v>137</v>
      </c>
      <c r="H32" s="14">
        <v>62.5</v>
      </c>
      <c r="I32" s="17" t="s">
        <v>41</v>
      </c>
      <c r="J32" s="17">
        <f t="shared" si="0"/>
        <v>31.25</v>
      </c>
      <c r="K32" s="21">
        <v>30</v>
      </c>
      <c r="L32" s="23"/>
    </row>
    <row r="33" ht="35.25" customHeight="1" spans="1:12">
      <c r="A33" s="11" t="s">
        <v>138</v>
      </c>
      <c r="B33" s="12" t="s">
        <v>139</v>
      </c>
      <c r="C33" s="12" t="s">
        <v>38</v>
      </c>
      <c r="D33" s="13" t="s">
        <v>140</v>
      </c>
      <c r="E33" s="13" t="s">
        <v>13</v>
      </c>
      <c r="F33" s="13" t="s">
        <v>17</v>
      </c>
      <c r="G33" s="13" t="s">
        <v>141</v>
      </c>
      <c r="H33" s="14">
        <v>58</v>
      </c>
      <c r="I33" s="17" t="s">
        <v>41</v>
      </c>
      <c r="J33" s="17">
        <f t="shared" si="0"/>
        <v>29</v>
      </c>
      <c r="K33" s="21">
        <v>31</v>
      </c>
      <c r="L33" s="23"/>
    </row>
    <row r="34" ht="35.25" customHeight="1" spans="1:12">
      <c r="A34" s="11" t="s">
        <v>142</v>
      </c>
      <c r="B34" s="12" t="s">
        <v>143</v>
      </c>
      <c r="C34" s="12" t="s">
        <v>15</v>
      </c>
      <c r="D34" s="13" t="s">
        <v>144</v>
      </c>
      <c r="E34" s="13" t="s">
        <v>13</v>
      </c>
      <c r="F34" s="13" t="s">
        <v>17</v>
      </c>
      <c r="G34" s="13" t="s">
        <v>145</v>
      </c>
      <c r="H34" s="14">
        <v>57</v>
      </c>
      <c r="I34" s="17" t="s">
        <v>41</v>
      </c>
      <c r="J34" s="17">
        <f t="shared" si="0"/>
        <v>28.5</v>
      </c>
      <c r="K34" s="21">
        <v>32</v>
      </c>
      <c r="L34" s="23"/>
    </row>
    <row r="35" ht="35.25" customHeight="1" spans="1:12">
      <c r="A35" s="11" t="s">
        <v>146</v>
      </c>
      <c r="B35" s="12" t="s">
        <v>147</v>
      </c>
      <c r="C35" s="12" t="s">
        <v>15</v>
      </c>
      <c r="D35" s="13" t="s">
        <v>148</v>
      </c>
      <c r="E35" s="13" t="s">
        <v>13</v>
      </c>
      <c r="F35" s="13" t="s">
        <v>17</v>
      </c>
      <c r="G35" s="13" t="s">
        <v>149</v>
      </c>
      <c r="H35" s="14">
        <v>57</v>
      </c>
      <c r="I35" s="17" t="s">
        <v>41</v>
      </c>
      <c r="J35" s="17">
        <f t="shared" si="0"/>
        <v>28.5</v>
      </c>
      <c r="K35" s="21">
        <v>32</v>
      </c>
      <c r="L35" s="23"/>
    </row>
    <row r="36" ht="35.25" customHeight="1" spans="1:12">
      <c r="A36" s="11" t="s">
        <v>150</v>
      </c>
      <c r="B36" s="12" t="s">
        <v>151</v>
      </c>
      <c r="C36" s="12" t="s">
        <v>15</v>
      </c>
      <c r="D36" s="13" t="s">
        <v>152</v>
      </c>
      <c r="E36" s="13" t="s">
        <v>13</v>
      </c>
      <c r="F36" s="13" t="s">
        <v>17</v>
      </c>
      <c r="G36" s="13" t="s">
        <v>153</v>
      </c>
      <c r="H36" s="14">
        <v>56.5</v>
      </c>
      <c r="I36" s="17" t="s">
        <v>41</v>
      </c>
      <c r="J36" s="17">
        <f t="shared" si="0"/>
        <v>28.25</v>
      </c>
      <c r="K36" s="21">
        <v>34</v>
      </c>
      <c r="L36" s="23"/>
    </row>
    <row r="37" ht="35.25" customHeight="1" spans="1:12">
      <c r="A37" s="11" t="s">
        <v>154</v>
      </c>
      <c r="B37" s="12" t="s">
        <v>155</v>
      </c>
      <c r="C37" s="12" t="s">
        <v>38</v>
      </c>
      <c r="D37" s="13" t="s">
        <v>156</v>
      </c>
      <c r="E37" s="13" t="s">
        <v>13</v>
      </c>
      <c r="F37" s="13" t="s">
        <v>17</v>
      </c>
      <c r="G37" s="13" t="s">
        <v>157</v>
      </c>
      <c r="H37" s="14">
        <v>47.5</v>
      </c>
      <c r="I37" s="17" t="s">
        <v>41</v>
      </c>
      <c r="J37" s="17">
        <f t="shared" si="0"/>
        <v>23.75</v>
      </c>
      <c r="K37" s="21">
        <v>35</v>
      </c>
      <c r="L37" s="23"/>
    </row>
    <row r="38" ht="35.25" customHeight="1" spans="1:12">
      <c r="A38" s="11" t="s">
        <v>158</v>
      </c>
      <c r="B38" s="12" t="s">
        <v>159</v>
      </c>
      <c r="C38" s="12" t="s">
        <v>38</v>
      </c>
      <c r="D38" s="13" t="s">
        <v>160</v>
      </c>
      <c r="E38" s="13" t="s">
        <v>13</v>
      </c>
      <c r="F38" s="13" t="s">
        <v>17</v>
      </c>
      <c r="G38" s="13" t="s">
        <v>161</v>
      </c>
      <c r="H38" s="14">
        <v>33</v>
      </c>
      <c r="I38" s="17" t="s">
        <v>41</v>
      </c>
      <c r="J38" s="17">
        <f t="shared" si="0"/>
        <v>16.5</v>
      </c>
      <c r="K38" s="21">
        <v>36</v>
      </c>
      <c r="L38" s="23"/>
    </row>
    <row r="39" ht="35.25" customHeight="1" spans="1:12">
      <c r="A39" s="11" t="s">
        <v>162</v>
      </c>
      <c r="B39" s="12" t="s">
        <v>163</v>
      </c>
      <c r="C39" s="12" t="s">
        <v>15</v>
      </c>
      <c r="D39" s="13" t="s">
        <v>164</v>
      </c>
      <c r="E39" s="13" t="s">
        <v>13</v>
      </c>
      <c r="F39" s="13" t="s">
        <v>17</v>
      </c>
      <c r="G39" s="13" t="s">
        <v>165</v>
      </c>
      <c r="H39" s="15" t="s">
        <v>166</v>
      </c>
      <c r="I39" s="17" t="s">
        <v>41</v>
      </c>
      <c r="J39" s="17" t="s">
        <v>41</v>
      </c>
      <c r="K39" s="21">
        <v>37</v>
      </c>
      <c r="L39" s="23"/>
    </row>
    <row r="40" ht="35.25" customHeight="1" spans="1:12">
      <c r="A40" s="11" t="s">
        <v>167</v>
      </c>
      <c r="B40" s="12" t="s">
        <v>168</v>
      </c>
      <c r="C40" s="12" t="s">
        <v>38</v>
      </c>
      <c r="D40" s="13" t="s">
        <v>169</v>
      </c>
      <c r="E40" s="13" t="s">
        <v>13</v>
      </c>
      <c r="F40" s="13" t="s">
        <v>17</v>
      </c>
      <c r="G40" s="13" t="s">
        <v>170</v>
      </c>
      <c r="H40" s="15" t="s">
        <v>166</v>
      </c>
      <c r="I40" s="17" t="s">
        <v>41</v>
      </c>
      <c r="J40" s="17" t="s">
        <v>41</v>
      </c>
      <c r="K40" s="21">
        <v>37</v>
      </c>
      <c r="L40" s="23"/>
    </row>
    <row r="41" ht="35.25" customHeight="1" spans="1:12">
      <c r="A41" s="11" t="s">
        <v>171</v>
      </c>
      <c r="B41" s="12" t="s">
        <v>172</v>
      </c>
      <c r="C41" s="12" t="s">
        <v>15</v>
      </c>
      <c r="D41" s="13" t="s">
        <v>173</v>
      </c>
      <c r="E41" s="13" t="s">
        <v>13</v>
      </c>
      <c r="F41" s="13" t="s">
        <v>17</v>
      </c>
      <c r="G41" s="13" t="s">
        <v>174</v>
      </c>
      <c r="H41" s="15" t="s">
        <v>166</v>
      </c>
      <c r="I41" s="17" t="s">
        <v>41</v>
      </c>
      <c r="J41" s="17" t="s">
        <v>41</v>
      </c>
      <c r="K41" s="21">
        <v>37</v>
      </c>
      <c r="L41" s="23"/>
    </row>
    <row r="42" ht="35.25" customHeight="1" spans="1:12">
      <c r="A42" s="11" t="s">
        <v>175</v>
      </c>
      <c r="B42" s="12" t="s">
        <v>176</v>
      </c>
      <c r="C42" s="12" t="s">
        <v>38</v>
      </c>
      <c r="D42" s="13" t="s">
        <v>177</v>
      </c>
      <c r="E42" s="13" t="s">
        <v>13</v>
      </c>
      <c r="F42" s="13" t="s">
        <v>17</v>
      </c>
      <c r="G42" s="13" t="s">
        <v>178</v>
      </c>
      <c r="H42" s="15" t="s">
        <v>166</v>
      </c>
      <c r="I42" s="17" t="s">
        <v>41</v>
      </c>
      <c r="J42" s="17" t="s">
        <v>41</v>
      </c>
      <c r="K42" s="21">
        <v>37</v>
      </c>
      <c r="L42" s="23"/>
    </row>
    <row r="43" ht="35.25" customHeight="1" spans="1:12">
      <c r="A43" s="11" t="s">
        <v>179</v>
      </c>
      <c r="B43" s="12" t="s">
        <v>180</v>
      </c>
      <c r="C43" s="12" t="s">
        <v>15</v>
      </c>
      <c r="D43" s="13" t="s">
        <v>181</v>
      </c>
      <c r="E43" s="13" t="s">
        <v>13</v>
      </c>
      <c r="F43" s="13" t="s">
        <v>17</v>
      </c>
      <c r="G43" s="13" t="s">
        <v>182</v>
      </c>
      <c r="H43" s="15" t="s">
        <v>166</v>
      </c>
      <c r="I43" s="17" t="s">
        <v>41</v>
      </c>
      <c r="J43" s="17" t="s">
        <v>41</v>
      </c>
      <c r="K43" s="21">
        <v>37</v>
      </c>
      <c r="L43" s="23"/>
    </row>
    <row r="44" ht="35.25" customHeight="1" spans="1:12">
      <c r="A44" s="11" t="s">
        <v>183</v>
      </c>
      <c r="B44" s="12" t="s">
        <v>184</v>
      </c>
      <c r="C44" s="12" t="s">
        <v>15</v>
      </c>
      <c r="D44" s="13" t="s">
        <v>185</v>
      </c>
      <c r="E44" s="13" t="s">
        <v>13</v>
      </c>
      <c r="F44" s="13" t="s">
        <v>17</v>
      </c>
      <c r="G44" s="13" t="s">
        <v>186</v>
      </c>
      <c r="H44" s="15" t="s">
        <v>166</v>
      </c>
      <c r="I44" s="17" t="s">
        <v>41</v>
      </c>
      <c r="J44" s="17" t="s">
        <v>41</v>
      </c>
      <c r="K44" s="21">
        <v>37</v>
      </c>
      <c r="L44" s="23"/>
    </row>
    <row r="45" ht="35.25" customHeight="1" spans="1:12">
      <c r="A45" s="11" t="s">
        <v>187</v>
      </c>
      <c r="B45" s="12" t="s">
        <v>188</v>
      </c>
      <c r="C45" s="12" t="s">
        <v>15</v>
      </c>
      <c r="D45" s="13" t="s">
        <v>189</v>
      </c>
      <c r="E45" s="13" t="s">
        <v>13</v>
      </c>
      <c r="F45" s="13" t="s">
        <v>17</v>
      </c>
      <c r="G45" s="13" t="s">
        <v>190</v>
      </c>
      <c r="H45" s="15" t="s">
        <v>166</v>
      </c>
      <c r="I45" s="17" t="s">
        <v>41</v>
      </c>
      <c r="J45" s="17" t="s">
        <v>41</v>
      </c>
      <c r="K45" s="21">
        <v>37</v>
      </c>
      <c r="L45" s="23"/>
    </row>
    <row r="46" ht="35.25" customHeight="1" spans="1:12">
      <c r="A46" s="11" t="s">
        <v>191</v>
      </c>
      <c r="B46" s="12" t="s">
        <v>192</v>
      </c>
      <c r="C46" s="12" t="s">
        <v>38</v>
      </c>
      <c r="D46" s="13" t="s">
        <v>193</v>
      </c>
      <c r="E46" s="13" t="s">
        <v>13</v>
      </c>
      <c r="F46" s="13" t="s">
        <v>17</v>
      </c>
      <c r="G46" s="13" t="s">
        <v>194</v>
      </c>
      <c r="H46" s="15" t="s">
        <v>166</v>
      </c>
      <c r="I46" s="17" t="s">
        <v>41</v>
      </c>
      <c r="J46" s="17" t="s">
        <v>41</v>
      </c>
      <c r="K46" s="21">
        <v>37</v>
      </c>
      <c r="L46" s="23"/>
    </row>
    <row r="47" ht="35.25" customHeight="1" spans="1:12">
      <c r="A47" s="11" t="s">
        <v>195</v>
      </c>
      <c r="B47" s="12" t="s">
        <v>196</v>
      </c>
      <c r="C47" s="12" t="s">
        <v>38</v>
      </c>
      <c r="D47" s="13" t="s">
        <v>197</v>
      </c>
      <c r="E47" s="13" t="s">
        <v>13</v>
      </c>
      <c r="F47" s="13" t="s">
        <v>17</v>
      </c>
      <c r="G47" s="13" t="s">
        <v>198</v>
      </c>
      <c r="H47" s="15" t="s">
        <v>166</v>
      </c>
      <c r="I47" s="17" t="s">
        <v>41</v>
      </c>
      <c r="J47" s="17" t="s">
        <v>41</v>
      </c>
      <c r="K47" s="21">
        <v>37</v>
      </c>
      <c r="L47" s="23"/>
    </row>
    <row r="48" ht="35.25" customHeight="1" spans="1:12">
      <c r="A48" s="11" t="s">
        <v>199</v>
      </c>
      <c r="B48" s="12" t="s">
        <v>200</v>
      </c>
      <c r="C48" s="12" t="s">
        <v>38</v>
      </c>
      <c r="D48" s="13" t="s">
        <v>201</v>
      </c>
      <c r="E48" s="13" t="s">
        <v>13</v>
      </c>
      <c r="F48" s="13" t="s">
        <v>17</v>
      </c>
      <c r="G48" s="13" t="s">
        <v>202</v>
      </c>
      <c r="H48" s="15" t="s">
        <v>166</v>
      </c>
      <c r="I48" s="17" t="s">
        <v>41</v>
      </c>
      <c r="J48" s="17" t="s">
        <v>41</v>
      </c>
      <c r="K48" s="21">
        <v>37</v>
      </c>
      <c r="L48" s="23"/>
    </row>
    <row r="49" ht="35.25" customHeight="1" spans="1:12">
      <c r="A49" s="11" t="s">
        <v>203</v>
      </c>
      <c r="B49" s="12" t="s">
        <v>204</v>
      </c>
      <c r="C49" s="12" t="s">
        <v>38</v>
      </c>
      <c r="D49" s="13" t="s">
        <v>205</v>
      </c>
      <c r="E49" s="13" t="s">
        <v>13</v>
      </c>
      <c r="F49" s="13" t="s">
        <v>17</v>
      </c>
      <c r="G49" s="13" t="s">
        <v>206</v>
      </c>
      <c r="H49" s="15" t="s">
        <v>166</v>
      </c>
      <c r="I49" s="17" t="s">
        <v>41</v>
      </c>
      <c r="J49" s="17" t="s">
        <v>41</v>
      </c>
      <c r="K49" s="21">
        <v>37</v>
      </c>
      <c r="L49" s="23"/>
    </row>
    <row r="50" ht="35.25" customHeight="1" spans="1:12">
      <c r="A50" s="11" t="s">
        <v>207</v>
      </c>
      <c r="B50" s="12" t="s">
        <v>208</v>
      </c>
      <c r="C50" s="12" t="s">
        <v>15</v>
      </c>
      <c r="D50" s="13" t="s">
        <v>209</v>
      </c>
      <c r="E50" s="13" t="s">
        <v>13</v>
      </c>
      <c r="F50" s="13" t="s">
        <v>17</v>
      </c>
      <c r="G50" s="13" t="s">
        <v>210</v>
      </c>
      <c r="H50" s="15" t="s">
        <v>166</v>
      </c>
      <c r="I50" s="17" t="s">
        <v>41</v>
      </c>
      <c r="J50" s="17" t="s">
        <v>41</v>
      </c>
      <c r="K50" s="21">
        <v>37</v>
      </c>
      <c r="L50" s="23"/>
    </row>
    <row r="51" ht="35.25" customHeight="1" spans="1:12">
      <c r="A51" s="11" t="s">
        <v>211</v>
      </c>
      <c r="B51" s="12" t="s">
        <v>212</v>
      </c>
      <c r="C51" s="12" t="s">
        <v>15</v>
      </c>
      <c r="D51" s="13" t="s">
        <v>213</v>
      </c>
      <c r="E51" s="13" t="s">
        <v>13</v>
      </c>
      <c r="F51" s="13" t="s">
        <v>17</v>
      </c>
      <c r="G51" s="13" t="s">
        <v>214</v>
      </c>
      <c r="H51" s="15" t="s">
        <v>166</v>
      </c>
      <c r="I51" s="17" t="s">
        <v>41</v>
      </c>
      <c r="J51" s="17" t="s">
        <v>41</v>
      </c>
      <c r="K51" s="21">
        <v>37</v>
      </c>
      <c r="L51" s="19"/>
    </row>
    <row r="52" ht="35.25" customHeight="1" spans="1:12">
      <c r="A52" s="11" t="s">
        <v>215</v>
      </c>
      <c r="B52" s="12" t="s">
        <v>216</v>
      </c>
      <c r="C52" s="12" t="s">
        <v>15</v>
      </c>
      <c r="D52" s="13" t="s">
        <v>217</v>
      </c>
      <c r="E52" s="13" t="s">
        <v>13</v>
      </c>
      <c r="F52" s="13" t="s">
        <v>17</v>
      </c>
      <c r="G52" s="13" t="s">
        <v>218</v>
      </c>
      <c r="H52" s="15" t="s">
        <v>166</v>
      </c>
      <c r="I52" s="17" t="s">
        <v>41</v>
      </c>
      <c r="J52" s="17" t="s">
        <v>41</v>
      </c>
      <c r="K52" s="21">
        <v>37</v>
      </c>
      <c r="L52" s="19"/>
    </row>
    <row r="53" ht="35.25" customHeight="1" spans="1:12">
      <c r="A53" s="11" t="s">
        <v>219</v>
      </c>
      <c r="B53" s="12" t="s">
        <v>220</v>
      </c>
      <c r="C53" s="12" t="s">
        <v>15</v>
      </c>
      <c r="D53" s="13" t="s">
        <v>221</v>
      </c>
      <c r="E53" s="13" t="s">
        <v>13</v>
      </c>
      <c r="F53" s="13" t="s">
        <v>17</v>
      </c>
      <c r="G53" s="13" t="s">
        <v>222</v>
      </c>
      <c r="H53" s="15" t="s">
        <v>166</v>
      </c>
      <c r="I53" s="17" t="s">
        <v>41</v>
      </c>
      <c r="J53" s="17" t="s">
        <v>41</v>
      </c>
      <c r="K53" s="21">
        <v>37</v>
      </c>
      <c r="L53" s="23"/>
    </row>
    <row r="54" ht="35.25" customHeight="1" spans="1:12">
      <c r="A54" s="11" t="s">
        <v>223</v>
      </c>
      <c r="B54" s="12" t="s">
        <v>224</v>
      </c>
      <c r="C54" s="12" t="s">
        <v>15</v>
      </c>
      <c r="D54" s="13" t="s">
        <v>225</v>
      </c>
      <c r="E54" s="13" t="s">
        <v>13</v>
      </c>
      <c r="F54" s="13" t="s">
        <v>17</v>
      </c>
      <c r="G54" s="13" t="s">
        <v>226</v>
      </c>
      <c r="H54" s="15" t="s">
        <v>166</v>
      </c>
      <c r="I54" s="17" t="s">
        <v>41</v>
      </c>
      <c r="J54" s="17" t="s">
        <v>41</v>
      </c>
      <c r="K54" s="21">
        <v>37</v>
      </c>
      <c r="L54" s="23"/>
    </row>
    <row r="55" ht="35.25" customHeight="1" spans="1:12">
      <c r="A55" s="11" t="s">
        <v>227</v>
      </c>
      <c r="B55" s="12" t="s">
        <v>228</v>
      </c>
      <c r="C55" s="12" t="s">
        <v>15</v>
      </c>
      <c r="D55" s="13" t="s">
        <v>229</v>
      </c>
      <c r="E55" s="13" t="s">
        <v>13</v>
      </c>
      <c r="F55" s="13" t="s">
        <v>17</v>
      </c>
      <c r="G55" s="13" t="s">
        <v>230</v>
      </c>
      <c r="H55" s="15" t="s">
        <v>166</v>
      </c>
      <c r="I55" s="17" t="s">
        <v>41</v>
      </c>
      <c r="J55" s="17" t="s">
        <v>41</v>
      </c>
      <c r="K55" s="21">
        <v>37</v>
      </c>
      <c r="L55" s="23"/>
    </row>
    <row r="56" ht="35.25" customHeight="1" spans="1:12">
      <c r="A56" s="11" t="s">
        <v>231</v>
      </c>
      <c r="B56" s="12" t="s">
        <v>232</v>
      </c>
      <c r="C56" s="12" t="s">
        <v>38</v>
      </c>
      <c r="D56" s="13" t="s">
        <v>233</v>
      </c>
      <c r="E56" s="13" t="s">
        <v>13</v>
      </c>
      <c r="F56" s="13" t="s">
        <v>17</v>
      </c>
      <c r="G56" s="13" t="s">
        <v>234</v>
      </c>
      <c r="H56" s="15" t="s">
        <v>166</v>
      </c>
      <c r="I56" s="17" t="s">
        <v>41</v>
      </c>
      <c r="J56" s="17" t="s">
        <v>41</v>
      </c>
      <c r="K56" s="21">
        <v>37</v>
      </c>
      <c r="L56" s="23"/>
    </row>
    <row r="57" ht="35.25" customHeight="1" spans="1:12">
      <c r="A57" s="11" t="s">
        <v>235</v>
      </c>
      <c r="B57" s="12" t="s">
        <v>236</v>
      </c>
      <c r="C57" s="12" t="s">
        <v>15</v>
      </c>
      <c r="D57" s="13" t="s">
        <v>237</v>
      </c>
      <c r="E57" s="13" t="s">
        <v>13</v>
      </c>
      <c r="F57" s="13" t="s">
        <v>17</v>
      </c>
      <c r="G57" s="13" t="s">
        <v>238</v>
      </c>
      <c r="H57" s="15" t="s">
        <v>166</v>
      </c>
      <c r="I57" s="17" t="s">
        <v>41</v>
      </c>
      <c r="J57" s="17" t="s">
        <v>41</v>
      </c>
      <c r="K57" s="21">
        <v>37</v>
      </c>
      <c r="L57" s="23"/>
    </row>
    <row r="58" ht="35.25" customHeight="1" spans="1:12">
      <c r="A58" s="11" t="s">
        <v>239</v>
      </c>
      <c r="B58" s="12" t="s">
        <v>240</v>
      </c>
      <c r="C58" s="12" t="s">
        <v>15</v>
      </c>
      <c r="D58" s="13" t="s">
        <v>241</v>
      </c>
      <c r="E58" s="13" t="s">
        <v>13</v>
      </c>
      <c r="F58" s="13" t="s">
        <v>17</v>
      </c>
      <c r="G58" s="13" t="s">
        <v>242</v>
      </c>
      <c r="H58" s="15" t="s">
        <v>166</v>
      </c>
      <c r="I58" s="17" t="s">
        <v>41</v>
      </c>
      <c r="J58" s="17" t="s">
        <v>41</v>
      </c>
      <c r="K58" s="21">
        <v>37</v>
      </c>
      <c r="L58" s="23"/>
    </row>
    <row r="59" ht="35.25" customHeight="1" spans="1:12">
      <c r="A59" s="11" t="s">
        <v>243</v>
      </c>
      <c r="B59" s="12" t="s">
        <v>244</v>
      </c>
      <c r="C59" s="12" t="s">
        <v>15</v>
      </c>
      <c r="D59" s="13" t="s">
        <v>245</v>
      </c>
      <c r="E59" s="13" t="s">
        <v>13</v>
      </c>
      <c r="F59" s="13" t="s">
        <v>17</v>
      </c>
      <c r="G59" s="13" t="s">
        <v>246</v>
      </c>
      <c r="H59" s="15" t="s">
        <v>166</v>
      </c>
      <c r="I59" s="17" t="s">
        <v>41</v>
      </c>
      <c r="J59" s="17" t="s">
        <v>41</v>
      </c>
      <c r="K59" s="21">
        <v>37</v>
      </c>
      <c r="L59" s="23"/>
    </row>
    <row r="60" ht="35.25" customHeight="1" spans="1:12">
      <c r="A60" s="11" t="s">
        <v>247</v>
      </c>
      <c r="B60" s="12" t="s">
        <v>248</v>
      </c>
      <c r="C60" s="12" t="s">
        <v>15</v>
      </c>
      <c r="D60" s="13" t="s">
        <v>249</v>
      </c>
      <c r="E60" s="13" t="s">
        <v>13</v>
      </c>
      <c r="F60" s="13" t="s">
        <v>17</v>
      </c>
      <c r="G60" s="13" t="s">
        <v>250</v>
      </c>
      <c r="H60" s="15" t="s">
        <v>166</v>
      </c>
      <c r="I60" s="17" t="s">
        <v>41</v>
      </c>
      <c r="J60" s="17" t="s">
        <v>41</v>
      </c>
      <c r="K60" s="21">
        <v>37</v>
      </c>
      <c r="L60" s="23"/>
    </row>
    <row r="61" ht="35.25" customHeight="1" spans="1:12">
      <c r="A61" s="11" t="s">
        <v>251</v>
      </c>
      <c r="B61" s="12" t="s">
        <v>252</v>
      </c>
      <c r="C61" s="12" t="s">
        <v>15</v>
      </c>
      <c r="D61" s="13" t="s">
        <v>253</v>
      </c>
      <c r="E61" s="13" t="s">
        <v>13</v>
      </c>
      <c r="F61" s="13" t="s">
        <v>17</v>
      </c>
      <c r="G61" s="13" t="s">
        <v>254</v>
      </c>
      <c r="H61" s="15" t="s">
        <v>166</v>
      </c>
      <c r="I61" s="17" t="s">
        <v>41</v>
      </c>
      <c r="J61" s="17" t="s">
        <v>41</v>
      </c>
      <c r="K61" s="21">
        <v>37</v>
      </c>
      <c r="L61" s="23"/>
    </row>
    <row r="62" ht="35.25" customHeight="1" spans="1:12">
      <c r="A62" s="11" t="s">
        <v>255</v>
      </c>
      <c r="B62" s="12" t="s">
        <v>256</v>
      </c>
      <c r="C62" s="12" t="s">
        <v>15</v>
      </c>
      <c r="D62" s="13" t="s">
        <v>257</v>
      </c>
      <c r="E62" s="13" t="s">
        <v>13</v>
      </c>
      <c r="F62" s="13" t="s">
        <v>17</v>
      </c>
      <c r="G62" s="13" t="s">
        <v>258</v>
      </c>
      <c r="H62" s="15" t="s">
        <v>166</v>
      </c>
      <c r="I62" s="17" t="s">
        <v>41</v>
      </c>
      <c r="J62" s="17" t="s">
        <v>41</v>
      </c>
      <c r="K62" s="21">
        <v>37</v>
      </c>
      <c r="L62" s="23"/>
    </row>
    <row r="63" ht="35.25" customHeight="1" spans="1:12">
      <c r="A63" s="11" t="s">
        <v>259</v>
      </c>
      <c r="B63" s="12" t="s">
        <v>260</v>
      </c>
      <c r="C63" s="12" t="s">
        <v>15</v>
      </c>
      <c r="D63" s="13" t="s">
        <v>261</v>
      </c>
      <c r="E63" s="13" t="s">
        <v>13</v>
      </c>
      <c r="F63" s="13" t="s">
        <v>17</v>
      </c>
      <c r="G63" s="13" t="s">
        <v>262</v>
      </c>
      <c r="H63" s="15" t="s">
        <v>166</v>
      </c>
      <c r="I63" s="17" t="s">
        <v>41</v>
      </c>
      <c r="J63" s="17" t="s">
        <v>41</v>
      </c>
      <c r="K63" s="21">
        <v>37</v>
      </c>
      <c r="L63" s="23"/>
    </row>
    <row r="64" ht="35.25" customHeight="1" spans="1:12">
      <c r="A64" s="11" t="s">
        <v>263</v>
      </c>
      <c r="B64" s="12" t="s">
        <v>264</v>
      </c>
      <c r="C64" s="12" t="s">
        <v>15</v>
      </c>
      <c r="D64" s="13" t="s">
        <v>265</v>
      </c>
      <c r="E64" s="13" t="s">
        <v>13</v>
      </c>
      <c r="F64" s="13" t="s">
        <v>17</v>
      </c>
      <c r="G64" s="13" t="s">
        <v>266</v>
      </c>
      <c r="H64" s="15" t="s">
        <v>166</v>
      </c>
      <c r="I64" s="17" t="s">
        <v>41</v>
      </c>
      <c r="J64" s="17" t="s">
        <v>41</v>
      </c>
      <c r="K64" s="21">
        <v>37</v>
      </c>
      <c r="L64" s="23"/>
    </row>
    <row r="65" ht="35.25" customHeight="1" spans="1:12">
      <c r="A65" s="11" t="s">
        <v>267</v>
      </c>
      <c r="B65" s="12" t="s">
        <v>268</v>
      </c>
      <c r="C65" s="12" t="s">
        <v>15</v>
      </c>
      <c r="D65" s="13" t="s">
        <v>269</v>
      </c>
      <c r="E65" s="13" t="s">
        <v>13</v>
      </c>
      <c r="F65" s="13" t="s">
        <v>17</v>
      </c>
      <c r="G65" s="13" t="s">
        <v>270</v>
      </c>
      <c r="H65" s="15" t="s">
        <v>166</v>
      </c>
      <c r="I65" s="17" t="s">
        <v>41</v>
      </c>
      <c r="J65" s="17" t="s">
        <v>41</v>
      </c>
      <c r="K65" s="21">
        <v>37</v>
      </c>
      <c r="L65" s="23"/>
    </row>
    <row r="66" ht="35.25" customHeight="1" spans="1:12">
      <c r="A66" s="11" t="s">
        <v>271</v>
      </c>
      <c r="B66" s="12" t="s">
        <v>272</v>
      </c>
      <c r="C66" s="12" t="s">
        <v>15</v>
      </c>
      <c r="D66" s="13" t="s">
        <v>273</v>
      </c>
      <c r="E66" s="13" t="s">
        <v>13</v>
      </c>
      <c r="F66" s="13" t="s">
        <v>17</v>
      </c>
      <c r="G66" s="13" t="s">
        <v>274</v>
      </c>
      <c r="H66" s="15" t="s">
        <v>166</v>
      </c>
      <c r="I66" s="17" t="s">
        <v>41</v>
      </c>
      <c r="J66" s="17" t="s">
        <v>41</v>
      </c>
      <c r="K66" s="21">
        <v>37</v>
      </c>
      <c r="L66" s="23"/>
    </row>
    <row r="67" ht="35.25" customHeight="1" spans="1:12">
      <c r="A67" s="11" t="s">
        <v>275</v>
      </c>
      <c r="B67" s="12" t="s">
        <v>276</v>
      </c>
      <c r="C67" s="12" t="s">
        <v>15</v>
      </c>
      <c r="D67" s="13" t="s">
        <v>277</v>
      </c>
      <c r="E67" s="13" t="s">
        <v>13</v>
      </c>
      <c r="F67" s="13" t="s">
        <v>17</v>
      </c>
      <c r="G67" s="13" t="s">
        <v>278</v>
      </c>
      <c r="H67" s="15" t="s">
        <v>166</v>
      </c>
      <c r="I67" s="17" t="s">
        <v>41</v>
      </c>
      <c r="J67" s="17" t="s">
        <v>41</v>
      </c>
      <c r="K67" s="21">
        <v>37</v>
      </c>
      <c r="L67" s="23"/>
    </row>
    <row r="68" ht="35.25" customHeight="1" spans="1:12">
      <c r="A68" s="11" t="s">
        <v>279</v>
      </c>
      <c r="B68" s="12" t="s">
        <v>280</v>
      </c>
      <c r="C68" s="12" t="s">
        <v>15</v>
      </c>
      <c r="D68" s="13" t="s">
        <v>281</v>
      </c>
      <c r="E68" s="13" t="s">
        <v>13</v>
      </c>
      <c r="F68" s="13" t="s">
        <v>17</v>
      </c>
      <c r="G68" s="13" t="s">
        <v>282</v>
      </c>
      <c r="H68" s="15" t="s">
        <v>166</v>
      </c>
      <c r="I68" s="17" t="s">
        <v>41</v>
      </c>
      <c r="J68" s="17" t="s">
        <v>41</v>
      </c>
      <c r="K68" s="21">
        <v>37</v>
      </c>
      <c r="L68" s="23"/>
    </row>
    <row r="69" ht="35.25" customHeight="1" spans="1:12">
      <c r="A69" s="11" t="s">
        <v>283</v>
      </c>
      <c r="B69" s="12" t="s">
        <v>284</v>
      </c>
      <c r="C69" s="12" t="s">
        <v>38</v>
      </c>
      <c r="D69" s="13" t="s">
        <v>285</v>
      </c>
      <c r="E69" s="13" t="s">
        <v>13</v>
      </c>
      <c r="F69" s="13" t="s">
        <v>17</v>
      </c>
      <c r="G69" s="13" t="s">
        <v>286</v>
      </c>
      <c r="H69" s="15" t="s">
        <v>166</v>
      </c>
      <c r="I69" s="17" t="s">
        <v>41</v>
      </c>
      <c r="J69" s="17" t="s">
        <v>41</v>
      </c>
      <c r="K69" s="21">
        <v>37</v>
      </c>
      <c r="L69" s="23"/>
    </row>
    <row r="70" ht="35.25" customHeight="1" spans="1:12">
      <c r="A70" s="11" t="s">
        <v>287</v>
      </c>
      <c r="B70" s="12" t="s">
        <v>288</v>
      </c>
      <c r="C70" s="12" t="s">
        <v>38</v>
      </c>
      <c r="D70" s="13" t="s">
        <v>289</v>
      </c>
      <c r="E70" s="13" t="s">
        <v>13</v>
      </c>
      <c r="F70" s="13" t="s">
        <v>17</v>
      </c>
      <c r="G70" s="13" t="s">
        <v>290</v>
      </c>
      <c r="H70" s="15" t="s">
        <v>166</v>
      </c>
      <c r="I70" s="17" t="s">
        <v>41</v>
      </c>
      <c r="J70" s="17" t="s">
        <v>41</v>
      </c>
      <c r="K70" s="21">
        <v>37</v>
      </c>
      <c r="L70" s="23"/>
    </row>
    <row r="71" ht="35.25" customHeight="1" spans="1:12">
      <c r="A71" s="11" t="s">
        <v>291</v>
      </c>
      <c r="B71" s="12" t="s">
        <v>292</v>
      </c>
      <c r="C71" s="12" t="s">
        <v>38</v>
      </c>
      <c r="D71" s="13" t="s">
        <v>293</v>
      </c>
      <c r="E71" s="13" t="s">
        <v>13</v>
      </c>
      <c r="F71" s="13" t="s">
        <v>17</v>
      </c>
      <c r="G71" s="13" t="s">
        <v>294</v>
      </c>
      <c r="H71" s="15" t="s">
        <v>166</v>
      </c>
      <c r="I71" s="17" t="s">
        <v>41</v>
      </c>
      <c r="J71" s="17" t="s">
        <v>41</v>
      </c>
      <c r="K71" s="21">
        <v>37</v>
      </c>
      <c r="L71" s="23"/>
    </row>
    <row r="72" ht="35" customHeight="1" spans="1:12">
      <c r="A72" s="11" t="s">
        <v>295</v>
      </c>
      <c r="B72" s="12" t="s">
        <v>296</v>
      </c>
      <c r="C72" s="12" t="s">
        <v>38</v>
      </c>
      <c r="D72" s="13" t="s">
        <v>297</v>
      </c>
      <c r="E72" s="13" t="s">
        <v>13</v>
      </c>
      <c r="F72" s="13" t="s">
        <v>17</v>
      </c>
      <c r="G72" s="13" t="s">
        <v>298</v>
      </c>
      <c r="H72" s="15" t="s">
        <v>166</v>
      </c>
      <c r="I72" s="17" t="s">
        <v>41</v>
      </c>
      <c r="J72" s="17" t="s">
        <v>41</v>
      </c>
      <c r="K72" s="21">
        <v>37</v>
      </c>
      <c r="L72" s="23"/>
    </row>
    <row r="73" ht="35" customHeight="1" spans="1:12">
      <c r="A73" s="11" t="s">
        <v>299</v>
      </c>
      <c r="B73" s="12" t="s">
        <v>300</v>
      </c>
      <c r="C73" s="12" t="s">
        <v>38</v>
      </c>
      <c r="D73" s="13" t="s">
        <v>301</v>
      </c>
      <c r="E73" s="13" t="s">
        <v>20</v>
      </c>
      <c r="F73" s="12" t="s">
        <v>302</v>
      </c>
      <c r="G73" s="13" t="s">
        <v>303</v>
      </c>
      <c r="H73" s="14">
        <v>79</v>
      </c>
      <c r="I73" s="14">
        <v>86.2</v>
      </c>
      <c r="J73" s="14">
        <f t="shared" ref="J73:J80" si="1">H73*50%+I73*50%</f>
        <v>82.6</v>
      </c>
      <c r="K73" s="21">
        <v>1</v>
      </c>
      <c r="L73" s="19" t="s">
        <v>19</v>
      </c>
    </row>
    <row r="74" ht="35" customHeight="1" spans="1:12">
      <c r="A74" s="11" t="s">
        <v>304</v>
      </c>
      <c r="B74" s="12" t="s">
        <v>305</v>
      </c>
      <c r="C74" s="12" t="s">
        <v>15</v>
      </c>
      <c r="D74" s="13" t="s">
        <v>306</v>
      </c>
      <c r="E74" s="13" t="s">
        <v>20</v>
      </c>
      <c r="F74" s="12" t="s">
        <v>302</v>
      </c>
      <c r="G74" s="13" t="s">
        <v>307</v>
      </c>
      <c r="H74" s="14">
        <v>80</v>
      </c>
      <c r="I74" s="14">
        <v>84</v>
      </c>
      <c r="J74" s="14">
        <f t="shared" si="1"/>
        <v>82</v>
      </c>
      <c r="K74" s="21">
        <v>2</v>
      </c>
      <c r="L74" s="19" t="s">
        <v>19</v>
      </c>
    </row>
    <row r="75" ht="35" customHeight="1" spans="1:12">
      <c r="A75" s="11" t="s">
        <v>308</v>
      </c>
      <c r="B75" s="12" t="s">
        <v>309</v>
      </c>
      <c r="C75" s="12" t="s">
        <v>15</v>
      </c>
      <c r="D75" s="13" t="s">
        <v>310</v>
      </c>
      <c r="E75" s="13" t="s">
        <v>20</v>
      </c>
      <c r="F75" s="12" t="s">
        <v>302</v>
      </c>
      <c r="G75" s="13" t="s">
        <v>311</v>
      </c>
      <c r="H75" s="14">
        <v>85.5</v>
      </c>
      <c r="I75" s="14">
        <v>76</v>
      </c>
      <c r="J75" s="14">
        <f t="shared" si="1"/>
        <v>80.75</v>
      </c>
      <c r="K75" s="21">
        <v>3</v>
      </c>
      <c r="L75" s="23"/>
    </row>
    <row r="76" ht="35" customHeight="1" spans="1:12">
      <c r="A76" s="11" t="s">
        <v>312</v>
      </c>
      <c r="B76" s="12" t="s">
        <v>313</v>
      </c>
      <c r="C76" s="12" t="s">
        <v>15</v>
      </c>
      <c r="D76" s="13" t="s">
        <v>314</v>
      </c>
      <c r="E76" s="13" t="s">
        <v>20</v>
      </c>
      <c r="F76" s="12" t="s">
        <v>302</v>
      </c>
      <c r="G76" s="13" t="s">
        <v>315</v>
      </c>
      <c r="H76" s="14">
        <v>71.5</v>
      </c>
      <c r="I76" s="14">
        <v>80</v>
      </c>
      <c r="J76" s="14">
        <f t="shared" si="1"/>
        <v>75.75</v>
      </c>
      <c r="K76" s="21">
        <v>4</v>
      </c>
      <c r="L76" s="23"/>
    </row>
    <row r="77" ht="35" customHeight="1" spans="1:12">
      <c r="A77" s="11" t="s">
        <v>316</v>
      </c>
      <c r="B77" s="12" t="s">
        <v>317</v>
      </c>
      <c r="C77" s="12" t="s">
        <v>15</v>
      </c>
      <c r="D77" s="13" t="s">
        <v>318</v>
      </c>
      <c r="E77" s="13" t="s">
        <v>20</v>
      </c>
      <c r="F77" s="12" t="s">
        <v>302</v>
      </c>
      <c r="G77" s="13" t="s">
        <v>319</v>
      </c>
      <c r="H77" s="14">
        <v>71</v>
      </c>
      <c r="I77" s="14">
        <v>76</v>
      </c>
      <c r="J77" s="14">
        <f t="shared" si="1"/>
        <v>73.5</v>
      </c>
      <c r="K77" s="21">
        <v>5</v>
      </c>
      <c r="L77" s="23"/>
    </row>
    <row r="78" ht="35" customHeight="1" spans="1:12">
      <c r="A78" s="11" t="s">
        <v>320</v>
      </c>
      <c r="B78" s="12" t="s">
        <v>321</v>
      </c>
      <c r="C78" s="12" t="s">
        <v>15</v>
      </c>
      <c r="D78" s="13" t="s">
        <v>322</v>
      </c>
      <c r="E78" s="13" t="s">
        <v>20</v>
      </c>
      <c r="F78" s="12" t="s">
        <v>302</v>
      </c>
      <c r="G78" s="13" t="s">
        <v>323</v>
      </c>
      <c r="H78" s="14">
        <v>71</v>
      </c>
      <c r="I78" s="14">
        <v>75</v>
      </c>
      <c r="J78" s="14">
        <f t="shared" si="1"/>
        <v>73</v>
      </c>
      <c r="K78" s="21">
        <v>6</v>
      </c>
      <c r="L78" s="23"/>
    </row>
    <row r="79" ht="35" customHeight="1" spans="1:12">
      <c r="A79" s="11" t="s">
        <v>324</v>
      </c>
      <c r="B79" s="12" t="s">
        <v>325</v>
      </c>
      <c r="C79" s="12" t="s">
        <v>38</v>
      </c>
      <c r="D79" s="13" t="s">
        <v>326</v>
      </c>
      <c r="E79" s="13" t="s">
        <v>20</v>
      </c>
      <c r="F79" s="12" t="s">
        <v>302</v>
      </c>
      <c r="G79" s="13" t="s">
        <v>327</v>
      </c>
      <c r="H79" s="14">
        <v>78</v>
      </c>
      <c r="I79" s="14">
        <v>63</v>
      </c>
      <c r="J79" s="14">
        <f t="shared" si="1"/>
        <v>70.5</v>
      </c>
      <c r="K79" s="21">
        <v>7</v>
      </c>
      <c r="L79" s="23"/>
    </row>
    <row r="80" ht="35" customHeight="1" spans="1:12">
      <c r="A80" s="11" t="s">
        <v>328</v>
      </c>
      <c r="B80" s="12" t="s">
        <v>329</v>
      </c>
      <c r="C80" s="12" t="s">
        <v>15</v>
      </c>
      <c r="D80" s="13" t="s">
        <v>330</v>
      </c>
      <c r="E80" s="13" t="s">
        <v>20</v>
      </c>
      <c r="F80" s="12" t="s">
        <v>302</v>
      </c>
      <c r="G80" s="13" t="s">
        <v>331</v>
      </c>
      <c r="H80" s="14">
        <v>70.5</v>
      </c>
      <c r="I80" s="14">
        <v>66</v>
      </c>
      <c r="J80" s="14">
        <f t="shared" si="1"/>
        <v>68.25</v>
      </c>
      <c r="K80" s="21">
        <v>8</v>
      </c>
      <c r="L80" s="23"/>
    </row>
    <row r="81" ht="35" customHeight="1" spans="1:12">
      <c r="A81" s="11" t="s">
        <v>332</v>
      </c>
      <c r="B81" s="12" t="s">
        <v>333</v>
      </c>
      <c r="C81" s="12" t="s">
        <v>15</v>
      </c>
      <c r="D81" s="13" t="s">
        <v>334</v>
      </c>
      <c r="E81" s="13" t="s">
        <v>20</v>
      </c>
      <c r="F81" s="12" t="s">
        <v>302</v>
      </c>
      <c r="G81" s="13" t="s">
        <v>335</v>
      </c>
      <c r="H81" s="14">
        <v>68</v>
      </c>
      <c r="I81" s="24" t="s">
        <v>166</v>
      </c>
      <c r="J81" s="14">
        <f>H81*50%</f>
        <v>34</v>
      </c>
      <c r="K81" s="21">
        <v>9</v>
      </c>
      <c r="L81" s="23"/>
    </row>
    <row r="82" ht="35" customHeight="1" spans="1:12">
      <c r="A82" s="11" t="s">
        <v>336</v>
      </c>
      <c r="B82" s="12" t="s">
        <v>337</v>
      </c>
      <c r="C82" s="12" t="s">
        <v>15</v>
      </c>
      <c r="D82" s="13" t="s">
        <v>338</v>
      </c>
      <c r="E82" s="13" t="s">
        <v>20</v>
      </c>
      <c r="F82" s="12" t="s">
        <v>302</v>
      </c>
      <c r="G82" s="13" t="s">
        <v>339</v>
      </c>
      <c r="H82" s="14">
        <v>67.5</v>
      </c>
      <c r="I82" s="24" t="s">
        <v>166</v>
      </c>
      <c r="J82" s="14">
        <f>H82*50%</f>
        <v>33.75</v>
      </c>
      <c r="K82" s="21">
        <v>10</v>
      </c>
      <c r="L82" s="23"/>
    </row>
    <row r="83" ht="35" customHeight="1" spans="1:12">
      <c r="A83" s="11" t="s">
        <v>340</v>
      </c>
      <c r="B83" s="12" t="s">
        <v>341</v>
      </c>
      <c r="C83" s="12" t="s">
        <v>15</v>
      </c>
      <c r="D83" s="13" t="s">
        <v>342</v>
      </c>
      <c r="E83" s="13" t="s">
        <v>20</v>
      </c>
      <c r="F83" s="12" t="s">
        <v>302</v>
      </c>
      <c r="G83" s="13" t="s">
        <v>343</v>
      </c>
      <c r="H83" s="14">
        <v>67</v>
      </c>
      <c r="I83" s="17" t="s">
        <v>41</v>
      </c>
      <c r="J83" s="14">
        <f>H83*50%</f>
        <v>33.5</v>
      </c>
      <c r="K83" s="21">
        <v>11</v>
      </c>
      <c r="L83" s="23"/>
    </row>
    <row r="84" ht="35" customHeight="1" spans="1:12">
      <c r="A84" s="11" t="s">
        <v>344</v>
      </c>
      <c r="B84" s="12" t="s">
        <v>345</v>
      </c>
      <c r="C84" s="12" t="s">
        <v>15</v>
      </c>
      <c r="D84" s="13" t="s">
        <v>346</v>
      </c>
      <c r="E84" s="13" t="s">
        <v>20</v>
      </c>
      <c r="F84" s="13" t="s">
        <v>302</v>
      </c>
      <c r="G84" s="13" t="s">
        <v>347</v>
      </c>
      <c r="H84" s="14">
        <v>59.5</v>
      </c>
      <c r="I84" s="17" t="s">
        <v>41</v>
      </c>
      <c r="J84" s="14">
        <f>H84*50%</f>
        <v>29.75</v>
      </c>
      <c r="K84" s="21">
        <v>12</v>
      </c>
      <c r="L84" s="23"/>
    </row>
    <row r="85" ht="35" customHeight="1" spans="1:12">
      <c r="A85" s="11" t="s">
        <v>348</v>
      </c>
      <c r="B85" s="12" t="s">
        <v>349</v>
      </c>
      <c r="C85" s="12" t="s">
        <v>15</v>
      </c>
      <c r="D85" s="13" t="s">
        <v>350</v>
      </c>
      <c r="E85" s="13" t="s">
        <v>20</v>
      </c>
      <c r="F85" s="13" t="s">
        <v>302</v>
      </c>
      <c r="G85" s="13" t="s">
        <v>351</v>
      </c>
      <c r="H85" s="14">
        <v>49</v>
      </c>
      <c r="I85" s="17" t="s">
        <v>41</v>
      </c>
      <c r="J85" s="14">
        <f>H85*50%</f>
        <v>24.5</v>
      </c>
      <c r="K85" s="21">
        <v>13</v>
      </c>
      <c r="L85" s="23"/>
    </row>
    <row r="86" ht="35" customHeight="1" spans="1:12">
      <c r="A86" s="11" t="s">
        <v>352</v>
      </c>
      <c r="B86" s="12" t="s">
        <v>353</v>
      </c>
      <c r="C86" s="12" t="s">
        <v>15</v>
      </c>
      <c r="D86" s="13" t="s">
        <v>354</v>
      </c>
      <c r="E86" s="13" t="s">
        <v>20</v>
      </c>
      <c r="F86" s="13" t="s">
        <v>302</v>
      </c>
      <c r="G86" s="13" t="s">
        <v>355</v>
      </c>
      <c r="H86" s="15" t="s">
        <v>166</v>
      </c>
      <c r="I86" s="17" t="s">
        <v>41</v>
      </c>
      <c r="J86" s="14" t="s">
        <v>41</v>
      </c>
      <c r="K86" s="21">
        <v>14</v>
      </c>
      <c r="L86" s="23"/>
    </row>
  </sheetData>
  <mergeCells count="1">
    <mergeCell ref="A1:K1"/>
  </mergeCells>
  <printOptions horizontalCentered="1"/>
  <pageMargins left="0" right="0" top="0.354166666666667" bottom="0.354166666666667" header="0.313888888888889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2018-08-30T01:48:00Z</dcterms:created>
  <cp:lastPrinted>2019-09-12T09:24:00Z</cp:lastPrinted>
  <dcterms:modified xsi:type="dcterms:W3CDTF">2020-12-25T02:24:43Z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