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9930"/>
  </bookViews>
  <sheets>
    <sheet name="总成绩" sheetId="1" r:id="rId1"/>
  </sheets>
  <definedNames>
    <definedName name="_xlnm._FilterDatabase" localSheetId="0" hidden="1">总成绩!$A$2:$XFA$2</definedName>
  </definedNames>
  <calcPr calcId="125725"/>
</workbook>
</file>

<file path=xl/calcChain.xml><?xml version="1.0" encoding="utf-8"?>
<calcChain xmlns="http://schemas.openxmlformats.org/spreadsheetml/2006/main">
  <c r="H73" i="1"/>
  <c r="H72"/>
  <c r="H71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7"/>
  <c r="H5"/>
</calcChain>
</file>

<file path=xl/sharedStrings.xml><?xml version="1.0" encoding="utf-8"?>
<sst xmlns="http://schemas.openxmlformats.org/spreadsheetml/2006/main" count="387" uniqueCount="173">
  <si>
    <t>序号</t>
  </si>
  <si>
    <t>姓名</t>
  </si>
  <si>
    <t>性别</t>
  </si>
  <si>
    <t>证件号码</t>
  </si>
  <si>
    <t>职位名称</t>
  </si>
  <si>
    <t>笔试成绩</t>
  </si>
  <si>
    <t>面试成绩</t>
  </si>
  <si>
    <t>总成绩</t>
  </si>
  <si>
    <t>排名</t>
  </si>
  <si>
    <t>备注</t>
  </si>
  <si>
    <t>深圳市优才人力资源有限公司公开招聘“以事定费”聘员
（派遣至龙岗区教育局）总成绩汇总表</t>
    <phoneticPr fontId="3" type="noConversion"/>
  </si>
  <si>
    <t>档案管理员</t>
  </si>
  <si>
    <t>万顺子</t>
  </si>
  <si>
    <t>女</t>
  </si>
  <si>
    <t>/</t>
  </si>
  <si>
    <t>★符合条件的报考人数未超过3人，直接面试</t>
  </si>
  <si>
    <t>顾本芬</t>
  </si>
  <si>
    <t>符合条件的报考人数未超过3人，直接面试</t>
  </si>
  <si>
    <t>招生窗口咨询员</t>
  </si>
  <si>
    <t>陈晓婷</t>
  </si>
  <si>
    <t>★</t>
  </si>
  <si>
    <t>刘璐丹</t>
  </si>
  <si>
    <t>410827********3043</t>
  </si>
  <si>
    <t>李伟铭</t>
  </si>
  <si>
    <t>男</t>
  </si>
  <si>
    <t>450481********3615</t>
  </si>
  <si>
    <t>陈水源</t>
  </si>
  <si>
    <t>440301********411X</t>
  </si>
  <si>
    <t>黄婉琪</t>
  </si>
  <si>
    <t>445281********4363</t>
  </si>
  <si>
    <t>黄惠丹</t>
  </si>
  <si>
    <t>445222********1662</t>
  </si>
  <si>
    <t>放弃</t>
  </si>
  <si>
    <t>陈浩</t>
  </si>
  <si>
    <t>350303********0018</t>
  </si>
  <si>
    <t>缺考</t>
  </si>
  <si>
    <t>郑柔华</t>
  </si>
  <si>
    <t>440582********5482</t>
  </si>
  <si>
    <t>张钰琳</t>
  </si>
  <si>
    <t>441702********1020</t>
  </si>
  <si>
    <t>甘楚媛</t>
  </si>
  <si>
    <t>440902********2447</t>
  </si>
  <si>
    <t>周思燕</t>
  </si>
  <si>
    <t>362531********5747</t>
  </si>
  <si>
    <t>温淑贞</t>
  </si>
  <si>
    <t>441422********1844</t>
  </si>
  <si>
    <t>黄秀玲</t>
  </si>
  <si>
    <t>230121********3485</t>
  </si>
  <si>
    <t>李敏</t>
  </si>
  <si>
    <t>430681********6506</t>
  </si>
  <si>
    <t>周洁萍</t>
  </si>
  <si>
    <t>430524********526X</t>
  </si>
  <si>
    <t>马雯婷</t>
  </si>
  <si>
    <t>420503********2329</t>
  </si>
  <si>
    <t>敖明珠</t>
  </si>
  <si>
    <t>420624********6127</t>
  </si>
  <si>
    <t>郑湘珊</t>
  </si>
  <si>
    <t>440582********0422</t>
  </si>
  <si>
    <t>杨坤宁</t>
  </si>
  <si>
    <t>362203********0468</t>
  </si>
  <si>
    <t>刘素伶</t>
  </si>
  <si>
    <t>440307********1641</t>
  </si>
  <si>
    <t>余海燕</t>
  </si>
  <si>
    <t>441422********232X</t>
  </si>
  <si>
    <t>吴晚琴</t>
  </si>
  <si>
    <t>362204********3321</t>
  </si>
  <si>
    <t>陈子龙</t>
  </si>
  <si>
    <t>440307********2819</t>
  </si>
  <si>
    <t>林巧明</t>
  </si>
  <si>
    <t>441522********4769</t>
  </si>
  <si>
    <t>李青云</t>
  </si>
  <si>
    <t>410381********5024</t>
  </si>
  <si>
    <t>刘铭</t>
  </si>
  <si>
    <t>220203********6525</t>
  </si>
  <si>
    <t>罗仲爱</t>
  </si>
  <si>
    <t>440783********0347</t>
  </si>
  <si>
    <t>李波</t>
  </si>
  <si>
    <t>360430********0331</t>
  </si>
  <si>
    <t>运海龙</t>
  </si>
  <si>
    <t>220381********1630</t>
  </si>
  <si>
    <t>王秀君</t>
  </si>
  <si>
    <t>421222********5649</t>
  </si>
  <si>
    <t>伍佳</t>
  </si>
  <si>
    <t>441481********0064</t>
  </si>
  <si>
    <t>叶颖仪</t>
  </si>
  <si>
    <t>441322********4043</t>
  </si>
  <si>
    <t>曹钧皓</t>
  </si>
  <si>
    <t>441422********5616</t>
  </si>
  <si>
    <t>郭哲玉</t>
  </si>
  <si>
    <t>220422********5029</t>
  </si>
  <si>
    <t>胡彩玲</t>
  </si>
  <si>
    <t>440783********3020</t>
  </si>
  <si>
    <t>黄盈盈</t>
  </si>
  <si>
    <t>441423********3349</t>
  </si>
  <si>
    <t>黄智婷</t>
  </si>
  <si>
    <t>441622********0024</t>
  </si>
  <si>
    <t>刘浩斌</t>
  </si>
  <si>
    <t>441602********1739</t>
  </si>
  <si>
    <t>刘星菊</t>
  </si>
  <si>
    <t>440881********1847</t>
  </si>
  <si>
    <t>刘一佳</t>
  </si>
  <si>
    <t>460102********1226</t>
  </si>
  <si>
    <t>罗振栋</t>
  </si>
  <si>
    <t>441522********8610</t>
  </si>
  <si>
    <t>那丹</t>
  </si>
  <si>
    <t>230302********4467</t>
  </si>
  <si>
    <t>覃艳雅</t>
  </si>
  <si>
    <t>452724********0327</t>
  </si>
  <si>
    <t>王桑妮</t>
  </si>
  <si>
    <t>445102********0928</t>
  </si>
  <si>
    <t>吴佩芬</t>
  </si>
  <si>
    <t>441502********2663</t>
  </si>
  <si>
    <t>谢慧颖</t>
  </si>
  <si>
    <t>440301********6665</t>
  </si>
  <si>
    <t>杨超超</t>
  </si>
  <si>
    <t>360123********2412</t>
  </si>
  <si>
    <t>杨倩</t>
  </si>
  <si>
    <t>411303********6008</t>
  </si>
  <si>
    <t>詹渝秦</t>
  </si>
  <si>
    <t>445122********1242</t>
  </si>
  <si>
    <t>张春花</t>
  </si>
  <si>
    <t>441624********1123</t>
  </si>
  <si>
    <t>张洪振</t>
  </si>
  <si>
    <t>360502********0011</t>
  </si>
  <si>
    <t>张慧娇</t>
  </si>
  <si>
    <t>610202********004X</t>
  </si>
  <si>
    <t>郑洪燕</t>
  </si>
  <si>
    <t>441523********6336</t>
  </si>
  <si>
    <t>钟继丽</t>
  </si>
  <si>
    <t>360726********6928</t>
  </si>
  <si>
    <t>周莉莉</t>
  </si>
  <si>
    <t>360123********0027</t>
  </si>
  <si>
    <t>周颖</t>
  </si>
  <si>
    <t>430681********9328</t>
  </si>
  <si>
    <t>詹懿钰</t>
  </si>
  <si>
    <t>440582********3686</t>
  </si>
  <si>
    <t>孟庆媛</t>
  </si>
  <si>
    <t>152201********3024</t>
  </si>
  <si>
    <t>吴玥圻</t>
  </si>
  <si>
    <t>445221********782X</t>
  </si>
  <si>
    <t>李嘉怡</t>
  </si>
  <si>
    <t>440982********1645</t>
  </si>
  <si>
    <t>庄瑜桅</t>
  </si>
  <si>
    <t>445222********0664</t>
  </si>
  <si>
    <t>李京为</t>
  </si>
  <si>
    <t>441424********0531</t>
  </si>
  <si>
    <t>李彤</t>
  </si>
  <si>
    <t>440307********1524</t>
  </si>
  <si>
    <t>柳雨苗</t>
  </si>
  <si>
    <t>441522********004X</t>
  </si>
  <si>
    <t>李海丽</t>
  </si>
  <si>
    <t>440982********1441</t>
  </si>
  <si>
    <t>民办教育管理员</t>
  </si>
  <si>
    <t>楚博</t>
  </si>
  <si>
    <t>审计员</t>
  </si>
  <si>
    <t>林显鹏</t>
  </si>
  <si>
    <t>440307********1113</t>
  </si>
  <si>
    <t>曾禄林</t>
  </si>
  <si>
    <t>440223********2736</t>
  </si>
  <si>
    <t>钟文萍</t>
  </si>
  <si>
    <t>441424********2580</t>
  </si>
  <si>
    <t>笔试不合格未进入面试</t>
  </si>
  <si>
    <t>唐诗婕</t>
  </si>
  <si>
    <t>431103********0921</t>
  </si>
  <si>
    <t>叶秋云</t>
  </si>
  <si>
    <t>441523********6569</t>
  </si>
  <si>
    <t>林霞</t>
  </si>
  <si>
    <t>440921********5728</t>
  </si>
  <si>
    <t>备注中带“★”者为体检人员。</t>
  </si>
  <si>
    <t>430721********0062</t>
    <phoneticPr fontId="3" type="noConversion"/>
  </si>
  <si>
    <t>511602********5501</t>
    <phoneticPr fontId="3" type="noConversion"/>
  </si>
  <si>
    <t>441523********7563</t>
    <phoneticPr fontId="3" type="noConversion"/>
  </si>
  <si>
    <t>420624********5511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</si>
</sst>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A77"/>
  <sheetViews>
    <sheetView tabSelected="1" workbookViewId="0">
      <selection activeCell="K5" sqref="K5"/>
    </sheetView>
  </sheetViews>
  <sheetFormatPr defaultColWidth="9" defaultRowHeight="14.25"/>
  <cols>
    <col min="1" max="1" width="10.875" style="2" customWidth="1"/>
    <col min="2" max="2" width="6.5" style="1" customWidth="1"/>
    <col min="3" max="3" width="9" style="2" customWidth="1"/>
    <col min="4" max="4" width="7.875" style="2" customWidth="1"/>
    <col min="5" max="5" width="16.625" style="2" customWidth="1"/>
    <col min="6" max="7" width="12.25" style="3" customWidth="1"/>
    <col min="8" max="8" width="9.5" style="3" customWidth="1"/>
    <col min="9" max="9" width="9.5" style="4" customWidth="1"/>
    <col min="10" max="10" width="20.75" style="5" customWidth="1"/>
    <col min="11" max="16381" width="9" style="2"/>
  </cols>
  <sheetData>
    <row r="1" spans="1:10" ht="65.099999999999994" customHeight="1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0" s="11" customFormat="1" ht="30" customHeight="1">
      <c r="A2" s="7" t="s">
        <v>4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5</v>
      </c>
      <c r="G2" s="9" t="s">
        <v>6</v>
      </c>
      <c r="H2" s="9" t="s">
        <v>7</v>
      </c>
      <c r="I2" s="10" t="s">
        <v>8</v>
      </c>
      <c r="J2" s="10" t="s">
        <v>9</v>
      </c>
    </row>
    <row r="3" spans="1:10" s="15" customFormat="1" ht="30" customHeight="1">
      <c r="A3" s="7" t="s">
        <v>11</v>
      </c>
      <c r="B3" s="8">
        <v>1</v>
      </c>
      <c r="C3" s="7" t="s">
        <v>12</v>
      </c>
      <c r="D3" s="7" t="s">
        <v>13</v>
      </c>
      <c r="E3" s="12" t="s">
        <v>169</v>
      </c>
      <c r="F3" s="13" t="s">
        <v>14</v>
      </c>
      <c r="G3" s="13">
        <v>81.67</v>
      </c>
      <c r="H3" s="13">
        <v>81.67</v>
      </c>
      <c r="I3" s="12">
        <v>1</v>
      </c>
      <c r="J3" s="14" t="s">
        <v>15</v>
      </c>
    </row>
    <row r="4" spans="1:10" s="15" customFormat="1" ht="30" customHeight="1">
      <c r="A4" s="7" t="s">
        <v>11</v>
      </c>
      <c r="B4" s="8">
        <v>1</v>
      </c>
      <c r="C4" s="7" t="s">
        <v>16</v>
      </c>
      <c r="D4" s="7" t="s">
        <v>13</v>
      </c>
      <c r="E4" s="12" t="s">
        <v>170</v>
      </c>
      <c r="F4" s="13" t="s">
        <v>14</v>
      </c>
      <c r="G4" s="13">
        <v>70.67</v>
      </c>
      <c r="H4" s="13">
        <v>70.67</v>
      </c>
      <c r="I4" s="12">
        <v>2</v>
      </c>
      <c r="J4" s="14" t="s">
        <v>17</v>
      </c>
    </row>
    <row r="5" spans="1:10" s="15" customFormat="1" ht="30" customHeight="1">
      <c r="A5" s="16" t="s">
        <v>18</v>
      </c>
      <c r="B5" s="16">
        <v>2</v>
      </c>
      <c r="C5" s="17" t="s">
        <v>19</v>
      </c>
      <c r="D5" s="17" t="s">
        <v>13</v>
      </c>
      <c r="E5" s="12" t="s">
        <v>171</v>
      </c>
      <c r="F5" s="13">
        <v>74</v>
      </c>
      <c r="G5" s="13">
        <v>90.33</v>
      </c>
      <c r="H5" s="13">
        <f>F5*0.5+G5*0.5</f>
        <v>82.164999999999992</v>
      </c>
      <c r="I5" s="12">
        <v>1</v>
      </c>
      <c r="J5" s="18" t="s">
        <v>20</v>
      </c>
    </row>
    <row r="6" spans="1:10" s="15" customFormat="1" ht="30" customHeight="1">
      <c r="A6" s="16" t="s">
        <v>18</v>
      </c>
      <c r="B6" s="16">
        <v>2</v>
      </c>
      <c r="C6" s="17" t="s">
        <v>21</v>
      </c>
      <c r="D6" s="17" t="s">
        <v>13</v>
      </c>
      <c r="E6" s="12" t="s">
        <v>22</v>
      </c>
      <c r="F6" s="13">
        <v>78.5</v>
      </c>
      <c r="G6" s="13">
        <v>85</v>
      </c>
      <c r="H6" s="13">
        <v>81.75</v>
      </c>
      <c r="I6" s="12">
        <v>2</v>
      </c>
      <c r="J6" s="18" t="s">
        <v>20</v>
      </c>
    </row>
    <row r="7" spans="1:10" s="11" customFormat="1" ht="30" customHeight="1">
      <c r="A7" s="16" t="s">
        <v>18</v>
      </c>
      <c r="B7" s="16">
        <v>2</v>
      </c>
      <c r="C7" s="17" t="s">
        <v>23</v>
      </c>
      <c r="D7" s="17" t="s">
        <v>24</v>
      </c>
      <c r="E7" s="12" t="s">
        <v>25</v>
      </c>
      <c r="F7" s="13">
        <v>71.5</v>
      </c>
      <c r="G7" s="13">
        <v>84.33</v>
      </c>
      <c r="H7" s="13">
        <f>F7*0.5+G7*0.5</f>
        <v>77.914999999999992</v>
      </c>
      <c r="I7" s="12">
        <v>3</v>
      </c>
      <c r="J7" s="18"/>
    </row>
    <row r="8" spans="1:10" s="11" customFormat="1" ht="30" customHeight="1">
      <c r="A8" s="16" t="s">
        <v>18</v>
      </c>
      <c r="B8" s="16">
        <v>2</v>
      </c>
      <c r="C8" s="17" t="s">
        <v>26</v>
      </c>
      <c r="D8" s="17" t="s">
        <v>24</v>
      </c>
      <c r="E8" s="12" t="s">
        <v>27</v>
      </c>
      <c r="F8" s="13">
        <v>77.5</v>
      </c>
      <c r="G8" s="13">
        <v>77</v>
      </c>
      <c r="H8" s="13">
        <v>77.25</v>
      </c>
      <c r="I8" s="12">
        <v>4</v>
      </c>
      <c r="J8" s="18"/>
    </row>
    <row r="9" spans="1:10" s="11" customFormat="1" ht="30" customHeight="1">
      <c r="A9" s="16" t="s">
        <v>18</v>
      </c>
      <c r="B9" s="16">
        <v>2</v>
      </c>
      <c r="C9" s="17" t="s">
        <v>28</v>
      </c>
      <c r="D9" s="17" t="s">
        <v>13</v>
      </c>
      <c r="E9" s="12" t="s">
        <v>29</v>
      </c>
      <c r="F9" s="13">
        <v>73.5</v>
      </c>
      <c r="G9" s="13">
        <v>73.67</v>
      </c>
      <c r="H9" s="13">
        <f>F9*0.5+G9*0.5</f>
        <v>73.585000000000008</v>
      </c>
      <c r="I9" s="12">
        <v>5</v>
      </c>
      <c r="J9" s="18"/>
    </row>
    <row r="10" spans="1:10" s="11" customFormat="1" ht="30" customHeight="1">
      <c r="A10" s="16" t="s">
        <v>18</v>
      </c>
      <c r="B10" s="16">
        <v>2</v>
      </c>
      <c r="C10" s="17" t="s">
        <v>30</v>
      </c>
      <c r="D10" s="17" t="s">
        <v>13</v>
      </c>
      <c r="E10" s="12" t="s">
        <v>31</v>
      </c>
      <c r="F10" s="13">
        <v>76.5</v>
      </c>
      <c r="G10" s="24" t="s">
        <v>14</v>
      </c>
      <c r="H10" s="13">
        <f t="shared" ref="H10:H36" si="0">F10*0.5</f>
        <v>38.25</v>
      </c>
      <c r="I10" s="12">
        <v>6</v>
      </c>
      <c r="J10" s="18" t="s">
        <v>32</v>
      </c>
    </row>
    <row r="11" spans="1:10" s="11" customFormat="1" ht="30" customHeight="1">
      <c r="A11" s="16" t="s">
        <v>18</v>
      </c>
      <c r="B11" s="16">
        <v>2</v>
      </c>
      <c r="C11" s="17" t="s">
        <v>33</v>
      </c>
      <c r="D11" s="17" t="s">
        <v>24</v>
      </c>
      <c r="E11" s="12" t="s">
        <v>34</v>
      </c>
      <c r="F11" s="13">
        <v>73</v>
      </c>
      <c r="G11" s="13" t="s">
        <v>14</v>
      </c>
      <c r="H11" s="13">
        <f t="shared" si="0"/>
        <v>36.5</v>
      </c>
      <c r="I11" s="12">
        <v>7</v>
      </c>
      <c r="J11" s="18" t="s">
        <v>35</v>
      </c>
    </row>
    <row r="12" spans="1:10" s="11" customFormat="1" ht="30" customHeight="1">
      <c r="A12" s="16" t="s">
        <v>18</v>
      </c>
      <c r="B12" s="16">
        <v>2</v>
      </c>
      <c r="C12" s="17" t="s">
        <v>36</v>
      </c>
      <c r="D12" s="17" t="s">
        <v>13</v>
      </c>
      <c r="E12" s="12" t="s">
        <v>37</v>
      </c>
      <c r="F12" s="13">
        <v>73</v>
      </c>
      <c r="G12" s="13" t="s">
        <v>14</v>
      </c>
      <c r="H12" s="13">
        <f t="shared" si="0"/>
        <v>36.5</v>
      </c>
      <c r="I12" s="12">
        <v>7</v>
      </c>
      <c r="J12" s="18" t="s">
        <v>32</v>
      </c>
    </row>
    <row r="13" spans="1:10" s="11" customFormat="1" ht="30" customHeight="1">
      <c r="A13" s="16" t="s">
        <v>18</v>
      </c>
      <c r="B13" s="16">
        <v>2</v>
      </c>
      <c r="C13" s="17" t="s">
        <v>38</v>
      </c>
      <c r="D13" s="17" t="s">
        <v>13</v>
      </c>
      <c r="E13" s="12" t="s">
        <v>39</v>
      </c>
      <c r="F13" s="13">
        <v>72.5</v>
      </c>
      <c r="G13" s="13" t="s">
        <v>14</v>
      </c>
      <c r="H13" s="13">
        <f t="shared" si="0"/>
        <v>36.25</v>
      </c>
      <c r="I13" s="12">
        <v>9</v>
      </c>
      <c r="J13" s="18" t="s">
        <v>32</v>
      </c>
    </row>
    <row r="14" spans="1:10" s="11" customFormat="1" ht="30" customHeight="1">
      <c r="A14" s="16" t="s">
        <v>18</v>
      </c>
      <c r="B14" s="16">
        <v>2</v>
      </c>
      <c r="C14" s="17" t="s">
        <v>40</v>
      </c>
      <c r="D14" s="17" t="s">
        <v>13</v>
      </c>
      <c r="E14" s="12" t="s">
        <v>41</v>
      </c>
      <c r="F14" s="13">
        <v>72</v>
      </c>
      <c r="G14" s="13" t="s">
        <v>14</v>
      </c>
      <c r="H14" s="13">
        <f t="shared" si="0"/>
        <v>36</v>
      </c>
      <c r="I14" s="12">
        <v>10</v>
      </c>
      <c r="J14" s="18" t="s">
        <v>32</v>
      </c>
    </row>
    <row r="15" spans="1:10" s="11" customFormat="1" ht="30" customHeight="1">
      <c r="A15" s="16" t="s">
        <v>18</v>
      </c>
      <c r="B15" s="16">
        <v>2</v>
      </c>
      <c r="C15" s="17" t="s">
        <v>42</v>
      </c>
      <c r="D15" s="17" t="s">
        <v>13</v>
      </c>
      <c r="E15" s="12" t="s">
        <v>43</v>
      </c>
      <c r="F15" s="13">
        <v>70.5</v>
      </c>
      <c r="G15" s="13" t="s">
        <v>14</v>
      </c>
      <c r="H15" s="13">
        <f t="shared" si="0"/>
        <v>35.25</v>
      </c>
      <c r="I15" s="12">
        <v>11</v>
      </c>
      <c r="J15" s="18"/>
    </row>
    <row r="16" spans="1:10" s="11" customFormat="1" ht="30" customHeight="1">
      <c r="A16" s="16" t="s">
        <v>18</v>
      </c>
      <c r="B16" s="16">
        <v>2</v>
      </c>
      <c r="C16" s="17" t="s">
        <v>44</v>
      </c>
      <c r="D16" s="17" t="s">
        <v>13</v>
      </c>
      <c r="E16" s="12" t="s">
        <v>45</v>
      </c>
      <c r="F16" s="13">
        <v>70.5</v>
      </c>
      <c r="G16" s="13" t="s">
        <v>14</v>
      </c>
      <c r="H16" s="13">
        <f t="shared" si="0"/>
        <v>35.25</v>
      </c>
      <c r="I16" s="12">
        <v>11</v>
      </c>
      <c r="J16" s="18"/>
    </row>
    <row r="17" spans="1:10" s="11" customFormat="1" ht="30" customHeight="1">
      <c r="A17" s="16" t="s">
        <v>18</v>
      </c>
      <c r="B17" s="16">
        <v>2</v>
      </c>
      <c r="C17" s="17" t="s">
        <v>46</v>
      </c>
      <c r="D17" s="17" t="s">
        <v>13</v>
      </c>
      <c r="E17" s="12" t="s">
        <v>47</v>
      </c>
      <c r="F17" s="13">
        <v>69</v>
      </c>
      <c r="G17" s="13" t="s">
        <v>14</v>
      </c>
      <c r="H17" s="13">
        <f t="shared" si="0"/>
        <v>34.5</v>
      </c>
      <c r="I17" s="12">
        <v>13</v>
      </c>
      <c r="J17" s="19"/>
    </row>
    <row r="18" spans="1:10" s="11" customFormat="1" ht="30" customHeight="1">
      <c r="A18" s="16" t="s">
        <v>18</v>
      </c>
      <c r="B18" s="16">
        <v>2</v>
      </c>
      <c r="C18" s="17" t="s">
        <v>48</v>
      </c>
      <c r="D18" s="17" t="s">
        <v>13</v>
      </c>
      <c r="E18" s="12" t="s">
        <v>49</v>
      </c>
      <c r="F18" s="13">
        <v>67</v>
      </c>
      <c r="G18" s="13" t="s">
        <v>14</v>
      </c>
      <c r="H18" s="13">
        <f t="shared" si="0"/>
        <v>33.5</v>
      </c>
      <c r="I18" s="12">
        <v>14</v>
      </c>
      <c r="J18" s="19"/>
    </row>
    <row r="19" spans="1:10" s="11" customFormat="1" ht="30" customHeight="1">
      <c r="A19" s="16" t="s">
        <v>18</v>
      </c>
      <c r="B19" s="16">
        <v>2</v>
      </c>
      <c r="C19" s="17" t="s">
        <v>50</v>
      </c>
      <c r="D19" s="17" t="s">
        <v>13</v>
      </c>
      <c r="E19" s="12" t="s">
        <v>51</v>
      </c>
      <c r="F19" s="13">
        <v>67</v>
      </c>
      <c r="G19" s="13" t="s">
        <v>14</v>
      </c>
      <c r="H19" s="13">
        <f t="shared" si="0"/>
        <v>33.5</v>
      </c>
      <c r="I19" s="12">
        <v>14</v>
      </c>
      <c r="J19" s="19"/>
    </row>
    <row r="20" spans="1:10" s="11" customFormat="1" ht="30" customHeight="1">
      <c r="A20" s="16" t="s">
        <v>18</v>
      </c>
      <c r="B20" s="16">
        <v>2</v>
      </c>
      <c r="C20" s="17" t="s">
        <v>52</v>
      </c>
      <c r="D20" s="17" t="s">
        <v>13</v>
      </c>
      <c r="E20" s="12" t="s">
        <v>53</v>
      </c>
      <c r="F20" s="13">
        <v>65.5</v>
      </c>
      <c r="G20" s="13" t="s">
        <v>14</v>
      </c>
      <c r="H20" s="13">
        <f t="shared" si="0"/>
        <v>32.75</v>
      </c>
      <c r="I20" s="12">
        <v>16</v>
      </c>
      <c r="J20" s="20"/>
    </row>
    <row r="21" spans="1:10" s="11" customFormat="1" ht="30" customHeight="1">
      <c r="A21" s="16" t="s">
        <v>18</v>
      </c>
      <c r="B21" s="16">
        <v>2</v>
      </c>
      <c r="C21" s="17" t="s">
        <v>54</v>
      </c>
      <c r="D21" s="17" t="s">
        <v>13</v>
      </c>
      <c r="E21" s="12" t="s">
        <v>55</v>
      </c>
      <c r="F21" s="13">
        <v>65</v>
      </c>
      <c r="G21" s="13" t="s">
        <v>14</v>
      </c>
      <c r="H21" s="13">
        <f t="shared" si="0"/>
        <v>32.5</v>
      </c>
      <c r="I21" s="12">
        <v>17</v>
      </c>
      <c r="J21" s="20"/>
    </row>
    <row r="22" spans="1:10" s="11" customFormat="1" ht="30" customHeight="1">
      <c r="A22" s="16" t="s">
        <v>18</v>
      </c>
      <c r="B22" s="16">
        <v>2</v>
      </c>
      <c r="C22" s="17" t="s">
        <v>56</v>
      </c>
      <c r="D22" s="17" t="s">
        <v>13</v>
      </c>
      <c r="E22" s="12" t="s">
        <v>57</v>
      </c>
      <c r="F22" s="13">
        <v>65</v>
      </c>
      <c r="G22" s="13" t="s">
        <v>14</v>
      </c>
      <c r="H22" s="13">
        <f t="shared" si="0"/>
        <v>32.5</v>
      </c>
      <c r="I22" s="12">
        <v>17</v>
      </c>
      <c r="J22" s="21"/>
    </row>
    <row r="23" spans="1:10" s="11" customFormat="1" ht="30" customHeight="1">
      <c r="A23" s="16" t="s">
        <v>18</v>
      </c>
      <c r="B23" s="16">
        <v>2</v>
      </c>
      <c r="C23" s="17" t="s">
        <v>58</v>
      </c>
      <c r="D23" s="17" t="s">
        <v>13</v>
      </c>
      <c r="E23" s="12" t="s">
        <v>59</v>
      </c>
      <c r="F23" s="13">
        <v>65</v>
      </c>
      <c r="G23" s="13" t="s">
        <v>14</v>
      </c>
      <c r="H23" s="13">
        <f t="shared" si="0"/>
        <v>32.5</v>
      </c>
      <c r="I23" s="12">
        <v>17</v>
      </c>
      <c r="J23" s="20"/>
    </row>
    <row r="24" spans="1:10" s="11" customFormat="1" ht="30" customHeight="1">
      <c r="A24" s="16" t="s">
        <v>18</v>
      </c>
      <c r="B24" s="16">
        <v>2</v>
      </c>
      <c r="C24" s="17" t="s">
        <v>60</v>
      </c>
      <c r="D24" s="17" t="s">
        <v>13</v>
      </c>
      <c r="E24" s="12" t="s">
        <v>61</v>
      </c>
      <c r="F24" s="13">
        <v>64.5</v>
      </c>
      <c r="G24" s="13" t="s">
        <v>14</v>
      </c>
      <c r="H24" s="13">
        <f t="shared" si="0"/>
        <v>32.25</v>
      </c>
      <c r="I24" s="12">
        <v>20</v>
      </c>
      <c r="J24" s="20"/>
    </row>
    <row r="25" spans="1:10" s="11" customFormat="1" ht="30" customHeight="1">
      <c r="A25" s="16" t="s">
        <v>18</v>
      </c>
      <c r="B25" s="16">
        <v>2</v>
      </c>
      <c r="C25" s="17" t="s">
        <v>62</v>
      </c>
      <c r="D25" s="17" t="s">
        <v>13</v>
      </c>
      <c r="E25" s="12" t="s">
        <v>63</v>
      </c>
      <c r="F25" s="13">
        <v>64</v>
      </c>
      <c r="G25" s="13" t="s">
        <v>14</v>
      </c>
      <c r="H25" s="13">
        <f t="shared" si="0"/>
        <v>32</v>
      </c>
      <c r="I25" s="12">
        <v>21</v>
      </c>
      <c r="J25" s="20"/>
    </row>
    <row r="26" spans="1:10" s="11" customFormat="1" ht="30" customHeight="1">
      <c r="A26" s="16" t="s">
        <v>18</v>
      </c>
      <c r="B26" s="16">
        <v>2</v>
      </c>
      <c r="C26" s="17" t="s">
        <v>64</v>
      </c>
      <c r="D26" s="17" t="s">
        <v>13</v>
      </c>
      <c r="E26" s="12" t="s">
        <v>65</v>
      </c>
      <c r="F26" s="13">
        <v>62.5</v>
      </c>
      <c r="G26" s="13" t="s">
        <v>14</v>
      </c>
      <c r="H26" s="13">
        <f t="shared" si="0"/>
        <v>31.25</v>
      </c>
      <c r="I26" s="12">
        <v>22</v>
      </c>
      <c r="J26" s="20"/>
    </row>
    <row r="27" spans="1:10" s="11" customFormat="1" ht="30" customHeight="1">
      <c r="A27" s="16" t="s">
        <v>18</v>
      </c>
      <c r="B27" s="16">
        <v>2</v>
      </c>
      <c r="C27" s="17" t="s">
        <v>66</v>
      </c>
      <c r="D27" s="17" t="s">
        <v>24</v>
      </c>
      <c r="E27" s="12" t="s">
        <v>67</v>
      </c>
      <c r="F27" s="13">
        <v>62</v>
      </c>
      <c r="G27" s="13" t="s">
        <v>14</v>
      </c>
      <c r="H27" s="13">
        <f t="shared" si="0"/>
        <v>31</v>
      </c>
      <c r="I27" s="12">
        <v>23</v>
      </c>
      <c r="J27" s="20"/>
    </row>
    <row r="28" spans="1:10" s="11" customFormat="1" ht="30" customHeight="1">
      <c r="A28" s="16" t="s">
        <v>18</v>
      </c>
      <c r="B28" s="16">
        <v>2</v>
      </c>
      <c r="C28" s="17" t="s">
        <v>68</v>
      </c>
      <c r="D28" s="17" t="s">
        <v>13</v>
      </c>
      <c r="E28" s="12" t="s">
        <v>69</v>
      </c>
      <c r="F28" s="13">
        <v>60</v>
      </c>
      <c r="G28" s="13" t="s">
        <v>14</v>
      </c>
      <c r="H28" s="13">
        <f t="shared" si="0"/>
        <v>30</v>
      </c>
      <c r="I28" s="12">
        <v>24</v>
      </c>
      <c r="J28" s="20"/>
    </row>
    <row r="29" spans="1:10" s="11" customFormat="1" ht="30" customHeight="1">
      <c r="A29" s="16" t="s">
        <v>18</v>
      </c>
      <c r="B29" s="16">
        <v>2</v>
      </c>
      <c r="C29" s="17" t="s">
        <v>70</v>
      </c>
      <c r="D29" s="17" t="s">
        <v>13</v>
      </c>
      <c r="E29" s="12" t="s">
        <v>71</v>
      </c>
      <c r="F29" s="13">
        <v>57.5</v>
      </c>
      <c r="G29" s="13" t="s">
        <v>14</v>
      </c>
      <c r="H29" s="13">
        <f t="shared" si="0"/>
        <v>28.75</v>
      </c>
      <c r="I29" s="12">
        <v>25</v>
      </c>
      <c r="J29" s="20"/>
    </row>
    <row r="30" spans="1:10" s="11" customFormat="1" ht="30" customHeight="1">
      <c r="A30" s="16" t="s">
        <v>18</v>
      </c>
      <c r="B30" s="16">
        <v>2</v>
      </c>
      <c r="C30" s="17" t="s">
        <v>72</v>
      </c>
      <c r="D30" s="17" t="s">
        <v>13</v>
      </c>
      <c r="E30" s="12" t="s">
        <v>73</v>
      </c>
      <c r="F30" s="13">
        <v>57</v>
      </c>
      <c r="G30" s="13" t="s">
        <v>14</v>
      </c>
      <c r="H30" s="13">
        <f t="shared" si="0"/>
        <v>28.5</v>
      </c>
      <c r="I30" s="12">
        <v>26</v>
      </c>
      <c r="J30" s="20"/>
    </row>
    <row r="31" spans="1:10" s="11" customFormat="1" ht="30" customHeight="1">
      <c r="A31" s="16" t="s">
        <v>18</v>
      </c>
      <c r="B31" s="16">
        <v>2</v>
      </c>
      <c r="C31" s="17" t="s">
        <v>74</v>
      </c>
      <c r="D31" s="17" t="s">
        <v>13</v>
      </c>
      <c r="E31" s="12" t="s">
        <v>75</v>
      </c>
      <c r="F31" s="13">
        <v>56</v>
      </c>
      <c r="G31" s="13" t="s">
        <v>14</v>
      </c>
      <c r="H31" s="13">
        <f t="shared" si="0"/>
        <v>28</v>
      </c>
      <c r="I31" s="12">
        <v>27</v>
      </c>
      <c r="J31" s="20"/>
    </row>
    <row r="32" spans="1:10" s="11" customFormat="1" ht="30" customHeight="1">
      <c r="A32" s="16" t="s">
        <v>18</v>
      </c>
      <c r="B32" s="16">
        <v>2</v>
      </c>
      <c r="C32" s="17" t="s">
        <v>76</v>
      </c>
      <c r="D32" s="17" t="s">
        <v>24</v>
      </c>
      <c r="E32" s="12" t="s">
        <v>77</v>
      </c>
      <c r="F32" s="13">
        <v>56</v>
      </c>
      <c r="G32" s="13" t="s">
        <v>14</v>
      </c>
      <c r="H32" s="13">
        <f t="shared" si="0"/>
        <v>28</v>
      </c>
      <c r="I32" s="12">
        <v>27</v>
      </c>
      <c r="J32" s="20"/>
    </row>
    <row r="33" spans="1:10" s="11" customFormat="1" ht="30" customHeight="1">
      <c r="A33" s="16" t="s">
        <v>18</v>
      </c>
      <c r="B33" s="16">
        <v>2</v>
      </c>
      <c r="C33" s="17" t="s">
        <v>78</v>
      </c>
      <c r="D33" s="17" t="s">
        <v>24</v>
      </c>
      <c r="E33" s="12" t="s">
        <v>79</v>
      </c>
      <c r="F33" s="13">
        <v>54</v>
      </c>
      <c r="G33" s="13" t="s">
        <v>14</v>
      </c>
      <c r="H33" s="13">
        <f t="shared" si="0"/>
        <v>27</v>
      </c>
      <c r="I33" s="12">
        <v>29</v>
      </c>
      <c r="J33" s="20"/>
    </row>
    <row r="34" spans="1:10" s="11" customFormat="1" ht="30" customHeight="1">
      <c r="A34" s="16" t="s">
        <v>18</v>
      </c>
      <c r="B34" s="16">
        <v>2</v>
      </c>
      <c r="C34" s="17" t="s">
        <v>80</v>
      </c>
      <c r="D34" s="17" t="s">
        <v>13</v>
      </c>
      <c r="E34" s="12" t="s">
        <v>81</v>
      </c>
      <c r="F34" s="13">
        <v>53.5</v>
      </c>
      <c r="G34" s="13" t="s">
        <v>14</v>
      </c>
      <c r="H34" s="13">
        <f t="shared" si="0"/>
        <v>26.75</v>
      </c>
      <c r="I34" s="12">
        <v>30</v>
      </c>
      <c r="J34" s="20"/>
    </row>
    <row r="35" spans="1:10" s="11" customFormat="1" ht="30" customHeight="1">
      <c r="A35" s="16" t="s">
        <v>18</v>
      </c>
      <c r="B35" s="16">
        <v>2</v>
      </c>
      <c r="C35" s="17" t="s">
        <v>82</v>
      </c>
      <c r="D35" s="17" t="s">
        <v>13</v>
      </c>
      <c r="E35" s="12" t="s">
        <v>83</v>
      </c>
      <c r="F35" s="13">
        <v>47</v>
      </c>
      <c r="G35" s="13" t="s">
        <v>14</v>
      </c>
      <c r="H35" s="13">
        <f t="shared" si="0"/>
        <v>23.5</v>
      </c>
      <c r="I35" s="12">
        <v>31</v>
      </c>
      <c r="J35" s="20"/>
    </row>
    <row r="36" spans="1:10" s="11" customFormat="1" ht="30" customHeight="1">
      <c r="A36" s="16" t="s">
        <v>18</v>
      </c>
      <c r="B36" s="16">
        <v>2</v>
      </c>
      <c r="C36" s="17" t="s">
        <v>84</v>
      </c>
      <c r="D36" s="17" t="s">
        <v>13</v>
      </c>
      <c r="E36" s="12" t="s">
        <v>85</v>
      </c>
      <c r="F36" s="13">
        <v>43.5</v>
      </c>
      <c r="G36" s="13" t="s">
        <v>14</v>
      </c>
      <c r="H36" s="13">
        <f t="shared" si="0"/>
        <v>21.75</v>
      </c>
      <c r="I36" s="12">
        <v>32</v>
      </c>
      <c r="J36" s="20"/>
    </row>
    <row r="37" spans="1:10" s="11" customFormat="1" ht="30" customHeight="1">
      <c r="A37" s="16" t="s">
        <v>18</v>
      </c>
      <c r="B37" s="16">
        <v>2</v>
      </c>
      <c r="C37" s="17" t="s">
        <v>86</v>
      </c>
      <c r="D37" s="17" t="s">
        <v>24</v>
      </c>
      <c r="E37" s="12" t="s">
        <v>87</v>
      </c>
      <c r="F37" s="13" t="s">
        <v>35</v>
      </c>
      <c r="G37" s="13"/>
      <c r="H37" s="13"/>
      <c r="I37" s="12">
        <v>33</v>
      </c>
      <c r="J37" s="20"/>
    </row>
    <row r="38" spans="1:10" s="11" customFormat="1" ht="30" customHeight="1">
      <c r="A38" s="16" t="s">
        <v>18</v>
      </c>
      <c r="B38" s="16">
        <v>2</v>
      </c>
      <c r="C38" s="17" t="s">
        <v>88</v>
      </c>
      <c r="D38" s="17" t="s">
        <v>13</v>
      </c>
      <c r="E38" s="12" t="s">
        <v>89</v>
      </c>
      <c r="F38" s="13" t="s">
        <v>35</v>
      </c>
      <c r="G38" s="13"/>
      <c r="H38" s="13"/>
      <c r="I38" s="12">
        <v>33</v>
      </c>
      <c r="J38" s="20"/>
    </row>
    <row r="39" spans="1:10" s="11" customFormat="1" ht="30" customHeight="1">
      <c r="A39" s="16" t="s">
        <v>18</v>
      </c>
      <c r="B39" s="16">
        <v>2</v>
      </c>
      <c r="C39" s="17" t="s">
        <v>90</v>
      </c>
      <c r="D39" s="17" t="s">
        <v>13</v>
      </c>
      <c r="E39" s="12" t="s">
        <v>91</v>
      </c>
      <c r="F39" s="13" t="s">
        <v>35</v>
      </c>
      <c r="G39" s="13"/>
      <c r="H39" s="13"/>
      <c r="I39" s="12">
        <v>33</v>
      </c>
      <c r="J39" s="20"/>
    </row>
    <row r="40" spans="1:10" s="11" customFormat="1" ht="30" customHeight="1">
      <c r="A40" s="16" t="s">
        <v>18</v>
      </c>
      <c r="B40" s="16">
        <v>2</v>
      </c>
      <c r="C40" s="17" t="s">
        <v>92</v>
      </c>
      <c r="D40" s="17" t="s">
        <v>13</v>
      </c>
      <c r="E40" s="12" t="s">
        <v>93</v>
      </c>
      <c r="F40" s="13" t="s">
        <v>35</v>
      </c>
      <c r="G40" s="13"/>
      <c r="H40" s="13"/>
      <c r="I40" s="12">
        <v>33</v>
      </c>
      <c r="J40" s="20"/>
    </row>
    <row r="41" spans="1:10" s="11" customFormat="1" ht="30" customHeight="1">
      <c r="A41" s="16" t="s">
        <v>18</v>
      </c>
      <c r="B41" s="16">
        <v>2</v>
      </c>
      <c r="C41" s="17" t="s">
        <v>94</v>
      </c>
      <c r="D41" s="17" t="s">
        <v>13</v>
      </c>
      <c r="E41" s="12" t="s">
        <v>95</v>
      </c>
      <c r="F41" s="13" t="s">
        <v>35</v>
      </c>
      <c r="G41" s="13"/>
      <c r="H41" s="13"/>
      <c r="I41" s="12">
        <v>33</v>
      </c>
      <c r="J41" s="20"/>
    </row>
    <row r="42" spans="1:10" s="11" customFormat="1" ht="30" customHeight="1">
      <c r="A42" s="16" t="s">
        <v>18</v>
      </c>
      <c r="B42" s="16">
        <v>2</v>
      </c>
      <c r="C42" s="17" t="s">
        <v>96</v>
      </c>
      <c r="D42" s="17" t="s">
        <v>24</v>
      </c>
      <c r="E42" s="12" t="s">
        <v>97</v>
      </c>
      <c r="F42" s="13" t="s">
        <v>35</v>
      </c>
      <c r="G42" s="13"/>
      <c r="H42" s="13"/>
      <c r="I42" s="12">
        <v>33</v>
      </c>
      <c r="J42" s="20"/>
    </row>
    <row r="43" spans="1:10" s="11" customFormat="1" ht="30" customHeight="1">
      <c r="A43" s="16" t="s">
        <v>18</v>
      </c>
      <c r="B43" s="16">
        <v>2</v>
      </c>
      <c r="C43" s="17" t="s">
        <v>98</v>
      </c>
      <c r="D43" s="17" t="s">
        <v>13</v>
      </c>
      <c r="E43" s="12" t="s">
        <v>99</v>
      </c>
      <c r="F43" s="13" t="s">
        <v>35</v>
      </c>
      <c r="G43" s="13"/>
      <c r="H43" s="13"/>
      <c r="I43" s="12">
        <v>33</v>
      </c>
      <c r="J43" s="20"/>
    </row>
    <row r="44" spans="1:10" s="11" customFormat="1" ht="30" customHeight="1">
      <c r="A44" s="16" t="s">
        <v>18</v>
      </c>
      <c r="B44" s="16">
        <v>2</v>
      </c>
      <c r="C44" s="17" t="s">
        <v>100</v>
      </c>
      <c r="D44" s="17" t="s">
        <v>13</v>
      </c>
      <c r="E44" s="12" t="s">
        <v>101</v>
      </c>
      <c r="F44" s="13" t="s">
        <v>35</v>
      </c>
      <c r="G44" s="13"/>
      <c r="H44" s="13"/>
      <c r="I44" s="12">
        <v>33</v>
      </c>
      <c r="J44" s="20"/>
    </row>
    <row r="45" spans="1:10" s="11" customFormat="1" ht="30" customHeight="1">
      <c r="A45" s="16" t="s">
        <v>18</v>
      </c>
      <c r="B45" s="16">
        <v>2</v>
      </c>
      <c r="C45" s="17" t="s">
        <v>102</v>
      </c>
      <c r="D45" s="17" t="s">
        <v>24</v>
      </c>
      <c r="E45" s="12" t="s">
        <v>103</v>
      </c>
      <c r="F45" s="13" t="s">
        <v>35</v>
      </c>
      <c r="G45" s="13"/>
      <c r="H45" s="13"/>
      <c r="I45" s="12">
        <v>33</v>
      </c>
      <c r="J45" s="20"/>
    </row>
    <row r="46" spans="1:10" s="11" customFormat="1" ht="30" customHeight="1">
      <c r="A46" s="16" t="s">
        <v>18</v>
      </c>
      <c r="B46" s="16">
        <v>2</v>
      </c>
      <c r="C46" s="17" t="s">
        <v>104</v>
      </c>
      <c r="D46" s="17" t="s">
        <v>13</v>
      </c>
      <c r="E46" s="12" t="s">
        <v>105</v>
      </c>
      <c r="F46" s="13" t="s">
        <v>35</v>
      </c>
      <c r="G46" s="13"/>
      <c r="H46" s="13"/>
      <c r="I46" s="12">
        <v>33</v>
      </c>
      <c r="J46" s="20"/>
    </row>
    <row r="47" spans="1:10" s="11" customFormat="1" ht="30" customHeight="1">
      <c r="A47" s="16" t="s">
        <v>18</v>
      </c>
      <c r="B47" s="16">
        <v>2</v>
      </c>
      <c r="C47" s="17" t="s">
        <v>106</v>
      </c>
      <c r="D47" s="17" t="s">
        <v>13</v>
      </c>
      <c r="E47" s="12" t="s">
        <v>107</v>
      </c>
      <c r="F47" s="13" t="s">
        <v>35</v>
      </c>
      <c r="G47" s="13"/>
      <c r="H47" s="13"/>
      <c r="I47" s="12">
        <v>33</v>
      </c>
      <c r="J47" s="20"/>
    </row>
    <row r="48" spans="1:10" s="11" customFormat="1" ht="30" customHeight="1">
      <c r="A48" s="16" t="s">
        <v>18</v>
      </c>
      <c r="B48" s="16">
        <v>2</v>
      </c>
      <c r="C48" s="17" t="s">
        <v>108</v>
      </c>
      <c r="D48" s="17" t="s">
        <v>13</v>
      </c>
      <c r="E48" s="12" t="s">
        <v>109</v>
      </c>
      <c r="F48" s="13" t="s">
        <v>35</v>
      </c>
      <c r="G48" s="13"/>
      <c r="H48" s="13"/>
      <c r="I48" s="12">
        <v>33</v>
      </c>
      <c r="J48" s="20"/>
    </row>
    <row r="49" spans="1:10" s="11" customFormat="1" ht="30" customHeight="1">
      <c r="A49" s="16" t="s">
        <v>18</v>
      </c>
      <c r="B49" s="16">
        <v>2</v>
      </c>
      <c r="C49" s="17" t="s">
        <v>110</v>
      </c>
      <c r="D49" s="17" t="s">
        <v>13</v>
      </c>
      <c r="E49" s="12" t="s">
        <v>111</v>
      </c>
      <c r="F49" s="13" t="s">
        <v>35</v>
      </c>
      <c r="G49" s="13"/>
      <c r="H49" s="13"/>
      <c r="I49" s="12">
        <v>33</v>
      </c>
      <c r="J49" s="20"/>
    </row>
    <row r="50" spans="1:10" s="11" customFormat="1" ht="30" customHeight="1">
      <c r="A50" s="16" t="s">
        <v>18</v>
      </c>
      <c r="B50" s="16">
        <v>2</v>
      </c>
      <c r="C50" s="17" t="s">
        <v>112</v>
      </c>
      <c r="D50" s="17" t="s">
        <v>13</v>
      </c>
      <c r="E50" s="12" t="s">
        <v>113</v>
      </c>
      <c r="F50" s="13" t="s">
        <v>35</v>
      </c>
      <c r="G50" s="13"/>
      <c r="H50" s="13"/>
      <c r="I50" s="12">
        <v>33</v>
      </c>
      <c r="J50" s="20"/>
    </row>
    <row r="51" spans="1:10" s="11" customFormat="1" ht="30" customHeight="1">
      <c r="A51" s="16" t="s">
        <v>18</v>
      </c>
      <c r="B51" s="16">
        <v>2</v>
      </c>
      <c r="C51" s="17" t="s">
        <v>114</v>
      </c>
      <c r="D51" s="17" t="s">
        <v>24</v>
      </c>
      <c r="E51" s="12" t="s">
        <v>115</v>
      </c>
      <c r="F51" s="13" t="s">
        <v>35</v>
      </c>
      <c r="G51" s="13"/>
      <c r="H51" s="13"/>
      <c r="I51" s="12">
        <v>33</v>
      </c>
      <c r="J51" s="20"/>
    </row>
    <row r="52" spans="1:10" s="11" customFormat="1" ht="30" customHeight="1">
      <c r="A52" s="16" t="s">
        <v>18</v>
      </c>
      <c r="B52" s="16">
        <v>2</v>
      </c>
      <c r="C52" s="17" t="s">
        <v>116</v>
      </c>
      <c r="D52" s="17" t="s">
        <v>13</v>
      </c>
      <c r="E52" s="12" t="s">
        <v>117</v>
      </c>
      <c r="F52" s="13" t="s">
        <v>35</v>
      </c>
      <c r="G52" s="13"/>
      <c r="H52" s="13"/>
      <c r="I52" s="12">
        <v>33</v>
      </c>
      <c r="J52" s="20"/>
    </row>
    <row r="53" spans="1:10" s="11" customFormat="1" ht="30" customHeight="1">
      <c r="A53" s="16" t="s">
        <v>18</v>
      </c>
      <c r="B53" s="16">
        <v>2</v>
      </c>
      <c r="C53" s="17" t="s">
        <v>118</v>
      </c>
      <c r="D53" s="17" t="s">
        <v>13</v>
      </c>
      <c r="E53" s="12" t="s">
        <v>119</v>
      </c>
      <c r="F53" s="13" t="s">
        <v>35</v>
      </c>
      <c r="G53" s="13"/>
      <c r="H53" s="13"/>
      <c r="I53" s="12">
        <v>33</v>
      </c>
      <c r="J53" s="20"/>
    </row>
    <row r="54" spans="1:10" s="11" customFormat="1" ht="30" customHeight="1">
      <c r="A54" s="16" t="s">
        <v>18</v>
      </c>
      <c r="B54" s="16">
        <v>2</v>
      </c>
      <c r="C54" s="17" t="s">
        <v>120</v>
      </c>
      <c r="D54" s="17" t="s">
        <v>13</v>
      </c>
      <c r="E54" s="12" t="s">
        <v>121</v>
      </c>
      <c r="F54" s="13" t="s">
        <v>35</v>
      </c>
      <c r="G54" s="13"/>
      <c r="H54" s="13"/>
      <c r="I54" s="12">
        <v>33</v>
      </c>
      <c r="J54" s="20"/>
    </row>
    <row r="55" spans="1:10" s="11" customFormat="1" ht="30" customHeight="1">
      <c r="A55" s="16" t="s">
        <v>18</v>
      </c>
      <c r="B55" s="16">
        <v>2</v>
      </c>
      <c r="C55" s="17" t="s">
        <v>122</v>
      </c>
      <c r="D55" s="17" t="s">
        <v>24</v>
      </c>
      <c r="E55" s="12" t="s">
        <v>123</v>
      </c>
      <c r="F55" s="13" t="s">
        <v>35</v>
      </c>
      <c r="G55" s="13"/>
      <c r="H55" s="13"/>
      <c r="I55" s="12">
        <v>33</v>
      </c>
      <c r="J55" s="20"/>
    </row>
    <row r="56" spans="1:10" s="11" customFormat="1" ht="30" customHeight="1">
      <c r="A56" s="16" t="s">
        <v>18</v>
      </c>
      <c r="B56" s="16">
        <v>2</v>
      </c>
      <c r="C56" s="17" t="s">
        <v>124</v>
      </c>
      <c r="D56" s="17" t="s">
        <v>13</v>
      </c>
      <c r="E56" s="12" t="s">
        <v>125</v>
      </c>
      <c r="F56" s="13" t="s">
        <v>35</v>
      </c>
      <c r="G56" s="13"/>
      <c r="H56" s="13"/>
      <c r="I56" s="12">
        <v>33</v>
      </c>
      <c r="J56" s="20"/>
    </row>
    <row r="57" spans="1:10" s="11" customFormat="1" ht="30" customHeight="1">
      <c r="A57" s="16" t="s">
        <v>18</v>
      </c>
      <c r="B57" s="16">
        <v>2</v>
      </c>
      <c r="C57" s="17" t="s">
        <v>126</v>
      </c>
      <c r="D57" s="17" t="s">
        <v>24</v>
      </c>
      <c r="E57" s="12" t="s">
        <v>127</v>
      </c>
      <c r="F57" s="13" t="s">
        <v>35</v>
      </c>
      <c r="G57" s="13"/>
      <c r="H57" s="13"/>
      <c r="I57" s="12">
        <v>33</v>
      </c>
      <c r="J57" s="20"/>
    </row>
    <row r="58" spans="1:10" s="11" customFormat="1" ht="30" customHeight="1">
      <c r="A58" s="16" t="s">
        <v>18</v>
      </c>
      <c r="B58" s="16">
        <v>2</v>
      </c>
      <c r="C58" s="17" t="s">
        <v>128</v>
      </c>
      <c r="D58" s="17" t="s">
        <v>13</v>
      </c>
      <c r="E58" s="12" t="s">
        <v>129</v>
      </c>
      <c r="F58" s="13" t="s">
        <v>35</v>
      </c>
      <c r="G58" s="13"/>
      <c r="H58" s="13"/>
      <c r="I58" s="12">
        <v>33</v>
      </c>
      <c r="J58" s="20"/>
    </row>
    <row r="59" spans="1:10" s="11" customFormat="1" ht="30" customHeight="1">
      <c r="A59" s="16" t="s">
        <v>18</v>
      </c>
      <c r="B59" s="16">
        <v>2</v>
      </c>
      <c r="C59" s="17" t="s">
        <v>130</v>
      </c>
      <c r="D59" s="17" t="s">
        <v>13</v>
      </c>
      <c r="E59" s="12" t="s">
        <v>131</v>
      </c>
      <c r="F59" s="13" t="s">
        <v>35</v>
      </c>
      <c r="G59" s="13"/>
      <c r="H59" s="13"/>
      <c r="I59" s="12">
        <v>33</v>
      </c>
      <c r="J59" s="20"/>
    </row>
    <row r="60" spans="1:10" s="11" customFormat="1" ht="30" customHeight="1">
      <c r="A60" s="16" t="s">
        <v>18</v>
      </c>
      <c r="B60" s="16">
        <v>2</v>
      </c>
      <c r="C60" s="17" t="s">
        <v>132</v>
      </c>
      <c r="D60" s="17" t="s">
        <v>13</v>
      </c>
      <c r="E60" s="12" t="s">
        <v>133</v>
      </c>
      <c r="F60" s="13" t="s">
        <v>35</v>
      </c>
      <c r="G60" s="13"/>
      <c r="H60" s="13"/>
      <c r="I60" s="12">
        <v>33</v>
      </c>
      <c r="J60" s="20"/>
    </row>
    <row r="61" spans="1:10" s="11" customFormat="1" ht="30" customHeight="1">
      <c r="A61" s="16" t="s">
        <v>18</v>
      </c>
      <c r="B61" s="16">
        <v>2</v>
      </c>
      <c r="C61" s="17" t="s">
        <v>134</v>
      </c>
      <c r="D61" s="17" t="s">
        <v>13</v>
      </c>
      <c r="E61" s="12" t="s">
        <v>135</v>
      </c>
      <c r="F61" s="13" t="s">
        <v>35</v>
      </c>
      <c r="G61" s="13"/>
      <c r="H61" s="13"/>
      <c r="I61" s="12">
        <v>33</v>
      </c>
      <c r="J61" s="20"/>
    </row>
    <row r="62" spans="1:10" s="11" customFormat="1" ht="30" customHeight="1">
      <c r="A62" s="16" t="s">
        <v>18</v>
      </c>
      <c r="B62" s="16">
        <v>2</v>
      </c>
      <c r="C62" s="17" t="s">
        <v>136</v>
      </c>
      <c r="D62" s="17" t="s">
        <v>13</v>
      </c>
      <c r="E62" s="12" t="s">
        <v>137</v>
      </c>
      <c r="F62" s="13" t="s">
        <v>35</v>
      </c>
      <c r="G62" s="13"/>
      <c r="H62" s="13"/>
      <c r="I62" s="12">
        <v>33</v>
      </c>
      <c r="J62" s="20"/>
    </row>
    <row r="63" spans="1:10" s="11" customFormat="1" ht="30" customHeight="1">
      <c r="A63" s="16" t="s">
        <v>18</v>
      </c>
      <c r="B63" s="16">
        <v>2</v>
      </c>
      <c r="C63" s="17" t="s">
        <v>138</v>
      </c>
      <c r="D63" s="17" t="s">
        <v>13</v>
      </c>
      <c r="E63" s="12" t="s">
        <v>139</v>
      </c>
      <c r="F63" s="13" t="s">
        <v>35</v>
      </c>
      <c r="G63" s="13"/>
      <c r="H63" s="13"/>
      <c r="I63" s="12">
        <v>33</v>
      </c>
      <c r="J63" s="20"/>
    </row>
    <row r="64" spans="1:10" s="11" customFormat="1" ht="30" customHeight="1">
      <c r="A64" s="16" t="s">
        <v>18</v>
      </c>
      <c r="B64" s="16">
        <v>2</v>
      </c>
      <c r="C64" s="17" t="s">
        <v>140</v>
      </c>
      <c r="D64" s="17" t="s">
        <v>13</v>
      </c>
      <c r="E64" s="12" t="s">
        <v>141</v>
      </c>
      <c r="F64" s="13" t="s">
        <v>35</v>
      </c>
      <c r="G64" s="13"/>
      <c r="H64" s="13"/>
      <c r="I64" s="12">
        <v>33</v>
      </c>
      <c r="J64" s="20"/>
    </row>
    <row r="65" spans="1:10" s="11" customFormat="1" ht="30" customHeight="1">
      <c r="A65" s="16" t="s">
        <v>18</v>
      </c>
      <c r="B65" s="16">
        <v>2</v>
      </c>
      <c r="C65" s="17" t="s">
        <v>142</v>
      </c>
      <c r="D65" s="17" t="s">
        <v>13</v>
      </c>
      <c r="E65" s="12" t="s">
        <v>143</v>
      </c>
      <c r="F65" s="13" t="s">
        <v>35</v>
      </c>
      <c r="G65" s="13"/>
      <c r="H65" s="13"/>
      <c r="I65" s="12">
        <v>33</v>
      </c>
      <c r="J65" s="20"/>
    </row>
    <row r="66" spans="1:10" s="11" customFormat="1" ht="30" customHeight="1">
      <c r="A66" s="16" t="s">
        <v>18</v>
      </c>
      <c r="B66" s="16">
        <v>2</v>
      </c>
      <c r="C66" s="17" t="s">
        <v>144</v>
      </c>
      <c r="D66" s="17" t="s">
        <v>24</v>
      </c>
      <c r="E66" s="12" t="s">
        <v>145</v>
      </c>
      <c r="F66" s="13" t="s">
        <v>35</v>
      </c>
      <c r="G66" s="13"/>
      <c r="H66" s="13"/>
      <c r="I66" s="12">
        <v>33</v>
      </c>
      <c r="J66" s="20"/>
    </row>
    <row r="67" spans="1:10" s="11" customFormat="1" ht="30" customHeight="1">
      <c r="A67" s="16" t="s">
        <v>18</v>
      </c>
      <c r="B67" s="16">
        <v>2</v>
      </c>
      <c r="C67" s="17" t="s">
        <v>146</v>
      </c>
      <c r="D67" s="17" t="s">
        <v>13</v>
      </c>
      <c r="E67" s="12" t="s">
        <v>147</v>
      </c>
      <c r="F67" s="13" t="s">
        <v>35</v>
      </c>
      <c r="G67" s="13"/>
      <c r="H67" s="13"/>
      <c r="I67" s="12">
        <v>33</v>
      </c>
      <c r="J67" s="20"/>
    </row>
    <row r="68" spans="1:10" s="11" customFormat="1" ht="30" customHeight="1">
      <c r="A68" s="16" t="s">
        <v>18</v>
      </c>
      <c r="B68" s="16">
        <v>2</v>
      </c>
      <c r="C68" s="17" t="s">
        <v>148</v>
      </c>
      <c r="D68" s="17" t="s">
        <v>13</v>
      </c>
      <c r="E68" s="12" t="s">
        <v>149</v>
      </c>
      <c r="F68" s="13" t="s">
        <v>35</v>
      </c>
      <c r="G68" s="13"/>
      <c r="H68" s="13"/>
      <c r="I68" s="12">
        <v>33</v>
      </c>
      <c r="J68" s="20"/>
    </row>
    <row r="69" spans="1:10" s="11" customFormat="1" ht="30" customHeight="1">
      <c r="A69" s="16" t="s">
        <v>18</v>
      </c>
      <c r="B69" s="16">
        <v>2</v>
      </c>
      <c r="C69" s="17" t="s">
        <v>150</v>
      </c>
      <c r="D69" s="17" t="s">
        <v>13</v>
      </c>
      <c r="E69" s="12" t="s">
        <v>151</v>
      </c>
      <c r="F69" s="13" t="s">
        <v>35</v>
      </c>
      <c r="G69" s="13"/>
      <c r="H69" s="13"/>
      <c r="I69" s="12">
        <v>33</v>
      </c>
      <c r="J69" s="20"/>
    </row>
    <row r="70" spans="1:10" s="11" customFormat="1" ht="30" customHeight="1">
      <c r="A70" s="16" t="s">
        <v>152</v>
      </c>
      <c r="B70" s="16">
        <v>3</v>
      </c>
      <c r="C70" s="17" t="s">
        <v>153</v>
      </c>
      <c r="D70" s="17" t="s">
        <v>24</v>
      </c>
      <c r="E70" s="12" t="s">
        <v>172</v>
      </c>
      <c r="F70" s="13" t="s">
        <v>14</v>
      </c>
      <c r="G70" s="13">
        <v>80.33</v>
      </c>
      <c r="H70" s="13">
        <v>80.33</v>
      </c>
      <c r="I70" s="12">
        <v>1</v>
      </c>
      <c r="J70" s="14" t="s">
        <v>15</v>
      </c>
    </row>
    <row r="71" spans="1:10" s="11" customFormat="1" ht="30" customHeight="1">
      <c r="A71" s="16" t="s">
        <v>154</v>
      </c>
      <c r="B71" s="16">
        <v>4</v>
      </c>
      <c r="C71" s="17" t="s">
        <v>155</v>
      </c>
      <c r="D71" s="17" t="s">
        <v>24</v>
      </c>
      <c r="E71" s="12" t="s">
        <v>156</v>
      </c>
      <c r="F71" s="13">
        <v>63</v>
      </c>
      <c r="G71" s="13">
        <v>86.67</v>
      </c>
      <c r="H71" s="13">
        <f>F71*0.5+G71*0.5</f>
        <v>74.835000000000008</v>
      </c>
      <c r="I71" s="12">
        <v>1</v>
      </c>
      <c r="J71" s="20" t="s">
        <v>20</v>
      </c>
    </row>
    <row r="72" spans="1:10" s="11" customFormat="1" ht="30" customHeight="1">
      <c r="A72" s="16" t="s">
        <v>154</v>
      </c>
      <c r="B72" s="16">
        <v>4</v>
      </c>
      <c r="C72" s="17" t="s">
        <v>157</v>
      </c>
      <c r="D72" s="17" t="s">
        <v>24</v>
      </c>
      <c r="E72" s="12" t="s">
        <v>158</v>
      </c>
      <c r="F72" s="13">
        <v>70.5</v>
      </c>
      <c r="G72" s="13">
        <v>75.67</v>
      </c>
      <c r="H72" s="13">
        <f>F72*0.5+G72*0.5</f>
        <v>73.085000000000008</v>
      </c>
      <c r="I72" s="12">
        <v>2</v>
      </c>
      <c r="J72" s="20"/>
    </row>
    <row r="73" spans="1:10" s="11" customFormat="1" ht="30" customHeight="1">
      <c r="A73" s="16" t="s">
        <v>154</v>
      </c>
      <c r="B73" s="16">
        <v>4</v>
      </c>
      <c r="C73" s="17" t="s">
        <v>159</v>
      </c>
      <c r="D73" s="17" t="s">
        <v>13</v>
      </c>
      <c r="E73" s="12" t="s">
        <v>160</v>
      </c>
      <c r="F73" s="13">
        <v>54</v>
      </c>
      <c r="G73" s="13" t="s">
        <v>14</v>
      </c>
      <c r="H73" s="13">
        <f>F73*0.5</f>
        <v>27</v>
      </c>
      <c r="I73" s="12">
        <v>3</v>
      </c>
      <c r="J73" s="22" t="s">
        <v>161</v>
      </c>
    </row>
    <row r="74" spans="1:10" s="11" customFormat="1" ht="30" customHeight="1">
      <c r="A74" s="16" t="s">
        <v>154</v>
      </c>
      <c r="B74" s="16">
        <v>4</v>
      </c>
      <c r="C74" s="17" t="s">
        <v>162</v>
      </c>
      <c r="D74" s="17" t="s">
        <v>13</v>
      </c>
      <c r="E74" s="12" t="s">
        <v>163</v>
      </c>
      <c r="F74" s="13" t="s">
        <v>35</v>
      </c>
      <c r="G74" s="13"/>
      <c r="H74" s="13"/>
      <c r="I74" s="12">
        <v>4</v>
      </c>
      <c r="J74" s="20"/>
    </row>
    <row r="75" spans="1:10" s="11" customFormat="1" ht="30" customHeight="1">
      <c r="A75" s="16" t="s">
        <v>154</v>
      </c>
      <c r="B75" s="16">
        <v>4</v>
      </c>
      <c r="C75" s="17" t="s">
        <v>164</v>
      </c>
      <c r="D75" s="17" t="s">
        <v>13</v>
      </c>
      <c r="E75" s="12" t="s">
        <v>165</v>
      </c>
      <c r="F75" s="13" t="s">
        <v>35</v>
      </c>
      <c r="G75" s="13"/>
      <c r="H75" s="13"/>
      <c r="I75" s="12">
        <v>4</v>
      </c>
      <c r="J75" s="20"/>
    </row>
    <row r="76" spans="1:10" s="11" customFormat="1" ht="30" customHeight="1">
      <c r="A76" s="16" t="s">
        <v>154</v>
      </c>
      <c r="B76" s="16">
        <v>4</v>
      </c>
      <c r="C76" s="17" t="s">
        <v>166</v>
      </c>
      <c r="D76" s="17" t="s">
        <v>13</v>
      </c>
      <c r="E76" s="12" t="s">
        <v>167</v>
      </c>
      <c r="F76" s="13" t="s">
        <v>35</v>
      </c>
      <c r="G76" s="13"/>
      <c r="H76" s="13"/>
      <c r="I76" s="12">
        <v>4</v>
      </c>
      <c r="J76" s="20"/>
    </row>
    <row r="77" spans="1:10" s="11" customFormat="1" ht="32.25" customHeight="1">
      <c r="A77" s="23" t="s">
        <v>168</v>
      </c>
      <c r="B77" s="23"/>
      <c r="C77" s="23"/>
      <c r="D77" s="23"/>
      <c r="E77" s="23"/>
      <c r="F77" s="23"/>
      <c r="G77" s="23"/>
      <c r="H77" s="23"/>
      <c r="I77" s="23"/>
      <c r="J77" s="23"/>
    </row>
  </sheetData>
  <sortState ref="C5:M286">
    <sortCondition descending="1" ref="F5:F286"/>
  </sortState>
  <mergeCells count="2">
    <mergeCell ref="A1:J1"/>
    <mergeCell ref="A77:J77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youcai</cp:lastModifiedBy>
  <dcterms:created xsi:type="dcterms:W3CDTF">2020-04-01T07:27:00Z</dcterms:created>
  <dcterms:modified xsi:type="dcterms:W3CDTF">2020-11-10T09:44:59Z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