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总成绩汇总表" sheetId="1" r:id="rId1"/>
  </sheets>
  <definedNames>
    <definedName name="_xlnm._FilterDatabase" localSheetId="0" hidden="1">总成绩汇总表!$A$2:$N$5</definedName>
    <definedName name="_xlnm.Print_Titles" localSheetId="0">总成绩汇总表!$1:$2</definedName>
  </definedNames>
  <calcPr calcId="145621"/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</calcChain>
</file>

<file path=xl/sharedStrings.xml><?xml version="1.0" encoding="utf-8"?>
<sst xmlns="http://schemas.openxmlformats.org/spreadsheetml/2006/main" count="80" uniqueCount="47">
  <si>
    <t>深圳市优才人力资源有限公司公开招聘工作人员
（派遣至相关单位扶贫项目管理岗）总成绩汇总表</t>
  </si>
  <si>
    <t>序号</t>
  </si>
  <si>
    <t>姓名</t>
  </si>
  <si>
    <t>性别</t>
  </si>
  <si>
    <t>准考证号</t>
  </si>
  <si>
    <t>笔试成绩
50%</t>
  </si>
  <si>
    <t>面试成绩
50%</t>
  </si>
  <si>
    <t>总成绩</t>
  </si>
  <si>
    <t>排名</t>
  </si>
  <si>
    <t>*进入体检</t>
  </si>
  <si>
    <t>夏冬阳</t>
  </si>
  <si>
    <t>男</t>
  </si>
  <si>
    <t>0300110002</t>
  </si>
  <si>
    <t>1</t>
  </si>
  <si>
    <t>*</t>
  </si>
  <si>
    <t>俞晗</t>
  </si>
  <si>
    <t>女</t>
  </si>
  <si>
    <t>0300110004</t>
  </si>
  <si>
    <t>2</t>
  </si>
  <si>
    <t>韩婷</t>
  </si>
  <si>
    <t>0300210009</t>
  </si>
  <si>
    <t>3</t>
  </si>
  <si>
    <t>古嘉莹</t>
  </si>
  <si>
    <t>0300210005</t>
  </si>
  <si>
    <t>—</t>
  </si>
  <si>
    <t>4</t>
  </si>
  <si>
    <t>杨晓怡</t>
  </si>
  <si>
    <t>0300210011</t>
  </si>
  <si>
    <t>王烨</t>
  </si>
  <si>
    <t>0300110003</t>
  </si>
  <si>
    <t>6</t>
  </si>
  <si>
    <t>黄晓颖</t>
  </si>
  <si>
    <t>0300210007</t>
  </si>
  <si>
    <t>0.00</t>
  </si>
  <si>
    <t>7</t>
  </si>
  <si>
    <t>李雅彤</t>
  </si>
  <si>
    <t>0300110001</t>
  </si>
  <si>
    <t>缺考</t>
  </si>
  <si>
    <t>8</t>
  </si>
  <si>
    <t>王思</t>
  </si>
  <si>
    <t>0300210006</t>
  </si>
  <si>
    <t>胡淑珂</t>
  </si>
  <si>
    <t>0300210008</t>
  </si>
  <si>
    <t>欧阳丹</t>
  </si>
  <si>
    <t>0300210010</t>
  </si>
  <si>
    <t>周书琴</t>
  </si>
  <si>
    <t>0300210012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</si>
</sst>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0_);[Red]\(0.00\)"/>
    <numFmt numFmtId="180" formatCode="0.00;[Red]0.00"/>
  </numFmts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2" borderId="0" xfId="0" applyNumberFormat="1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9" fontId="0" fillId="2" borderId="0" xfId="0" applyNumberForma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9" fontId="3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/>
    </xf>
    <xf numFmtId="179" fontId="4" fillId="2" borderId="2" xfId="0" applyNumberFormat="1" applyFont="1" applyFill="1" applyBorder="1" applyAlignment="1">
      <alignment horizontal="center" vertical="center"/>
    </xf>
    <xf numFmtId="180" fontId="5" fillId="2" borderId="2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70" zoomScaleNormal="70" workbookViewId="0">
      <selection activeCell="J5" sqref="J5"/>
    </sheetView>
  </sheetViews>
  <sheetFormatPr defaultColWidth="8.875" defaultRowHeight="13.5" x14ac:dyDescent="0.15"/>
  <cols>
    <col min="1" max="1" width="8.75" style="2" customWidth="1"/>
    <col min="2" max="2" width="12.625" style="2" customWidth="1"/>
    <col min="3" max="3" width="9.625" style="2" customWidth="1"/>
    <col min="4" max="4" width="16" style="3" customWidth="1"/>
    <col min="5" max="5" width="15.5" style="2" customWidth="1"/>
    <col min="6" max="7" width="15.5" style="4" customWidth="1"/>
    <col min="8" max="8" width="10.25" style="2" customWidth="1"/>
    <col min="9" max="9" width="15.375" style="2" customWidth="1"/>
    <col min="10" max="16384" width="8.875" style="2"/>
  </cols>
  <sheetData>
    <row r="1" spans="1:9" ht="55.15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s="1" customFormat="1" ht="39.6" customHeight="1" x14ac:dyDescent="0.15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8" t="s">
        <v>6</v>
      </c>
      <c r="G2" s="9" t="s">
        <v>7</v>
      </c>
      <c r="H2" s="6" t="s">
        <v>8</v>
      </c>
      <c r="I2" s="15" t="s">
        <v>9</v>
      </c>
    </row>
    <row r="3" spans="1:9" ht="39.6" customHeight="1" x14ac:dyDescent="0.15">
      <c r="A3" s="10">
        <v>1</v>
      </c>
      <c r="B3" s="11" t="s">
        <v>10</v>
      </c>
      <c r="C3" s="11" t="s">
        <v>11</v>
      </c>
      <c r="D3" s="11" t="s">
        <v>12</v>
      </c>
      <c r="E3" s="12">
        <v>80</v>
      </c>
      <c r="F3" s="13">
        <v>88.2</v>
      </c>
      <c r="G3" s="13">
        <f>E3*50%+F3*50%</f>
        <v>84.1</v>
      </c>
      <c r="H3" s="16" t="s">
        <v>13</v>
      </c>
      <c r="I3" s="17" t="s">
        <v>14</v>
      </c>
    </row>
    <row r="4" spans="1:9" ht="39.6" customHeight="1" x14ac:dyDescent="0.15">
      <c r="A4" s="10">
        <v>2</v>
      </c>
      <c r="B4" s="11" t="s">
        <v>15</v>
      </c>
      <c r="C4" s="11" t="s">
        <v>16</v>
      </c>
      <c r="D4" s="11" t="s">
        <v>17</v>
      </c>
      <c r="E4" s="12">
        <v>64</v>
      </c>
      <c r="F4" s="13">
        <v>55</v>
      </c>
      <c r="G4" s="13">
        <f>E4*50%+F4*50%</f>
        <v>59.5</v>
      </c>
      <c r="H4" s="16" t="s">
        <v>18</v>
      </c>
      <c r="I4" s="16"/>
    </row>
    <row r="5" spans="1:9" ht="39.6" customHeight="1" x14ac:dyDescent="0.15">
      <c r="A5" s="10">
        <v>3</v>
      </c>
      <c r="B5" s="11" t="s">
        <v>19</v>
      </c>
      <c r="C5" s="11" t="s">
        <v>16</v>
      </c>
      <c r="D5" s="11" t="s">
        <v>20</v>
      </c>
      <c r="E5" s="12">
        <v>63.67</v>
      </c>
      <c r="F5" s="13">
        <v>52</v>
      </c>
      <c r="G5" s="13">
        <f t="shared" ref="G5" si="0">E5*50%+F5*50%</f>
        <v>57.835000000000001</v>
      </c>
      <c r="H5" s="16" t="s">
        <v>21</v>
      </c>
      <c r="I5" s="16"/>
    </row>
    <row r="6" spans="1:9" ht="39.6" customHeight="1" x14ac:dyDescent="0.15">
      <c r="A6" s="10">
        <v>4</v>
      </c>
      <c r="B6" s="11" t="s">
        <v>22</v>
      </c>
      <c r="C6" s="11" t="s">
        <v>16</v>
      </c>
      <c r="D6" s="11" t="s">
        <v>23</v>
      </c>
      <c r="E6" s="14">
        <v>34.6666666666667</v>
      </c>
      <c r="F6" s="13" t="s">
        <v>24</v>
      </c>
      <c r="G6" s="13">
        <f>E6*50%</f>
        <v>17.33333333333335</v>
      </c>
      <c r="H6" s="16" t="s">
        <v>25</v>
      </c>
      <c r="I6" s="16"/>
    </row>
    <row r="7" spans="1:9" ht="39.6" customHeight="1" x14ac:dyDescent="0.15">
      <c r="A7" s="10">
        <v>5</v>
      </c>
      <c r="B7" s="11" t="s">
        <v>26</v>
      </c>
      <c r="C7" s="11" t="s">
        <v>16</v>
      </c>
      <c r="D7" s="11" t="s">
        <v>27</v>
      </c>
      <c r="E7" s="14">
        <v>34.6666666666667</v>
      </c>
      <c r="F7" s="13" t="s">
        <v>24</v>
      </c>
      <c r="G7" s="13">
        <f t="shared" ref="G7:G8" si="1">E7*50%</f>
        <v>17.33333333333335</v>
      </c>
      <c r="H7" s="16" t="s">
        <v>25</v>
      </c>
      <c r="I7" s="16"/>
    </row>
    <row r="8" spans="1:9" ht="39.6" customHeight="1" x14ac:dyDescent="0.15">
      <c r="A8" s="10">
        <v>6</v>
      </c>
      <c r="B8" s="11" t="s">
        <v>28</v>
      </c>
      <c r="C8" s="11" t="s">
        <v>16</v>
      </c>
      <c r="D8" s="11" t="s">
        <v>29</v>
      </c>
      <c r="E8" s="14">
        <v>30.3333333333333</v>
      </c>
      <c r="F8" s="13" t="s">
        <v>24</v>
      </c>
      <c r="G8" s="13">
        <f t="shared" si="1"/>
        <v>15.16666666666665</v>
      </c>
      <c r="H8" s="16" t="s">
        <v>30</v>
      </c>
      <c r="I8" s="16"/>
    </row>
    <row r="9" spans="1:9" ht="39.6" customHeight="1" x14ac:dyDescent="0.15">
      <c r="A9" s="10">
        <v>7</v>
      </c>
      <c r="B9" s="11" t="s">
        <v>31</v>
      </c>
      <c r="C9" s="11" t="s">
        <v>16</v>
      </c>
      <c r="D9" s="11" t="s">
        <v>32</v>
      </c>
      <c r="E9" s="14" t="s">
        <v>33</v>
      </c>
      <c r="F9" s="13" t="s">
        <v>24</v>
      </c>
      <c r="G9" s="13" t="s">
        <v>24</v>
      </c>
      <c r="H9" s="16" t="s">
        <v>34</v>
      </c>
      <c r="I9" s="16"/>
    </row>
    <row r="10" spans="1:9" ht="39.6" customHeight="1" x14ac:dyDescent="0.15">
      <c r="A10" s="10">
        <v>8</v>
      </c>
      <c r="B10" s="11" t="s">
        <v>35</v>
      </c>
      <c r="C10" s="11" t="s">
        <v>16</v>
      </c>
      <c r="D10" s="11" t="s">
        <v>36</v>
      </c>
      <c r="E10" s="14" t="s">
        <v>37</v>
      </c>
      <c r="F10" s="13" t="s">
        <v>24</v>
      </c>
      <c r="G10" s="13" t="s">
        <v>24</v>
      </c>
      <c r="H10" s="16" t="s">
        <v>38</v>
      </c>
      <c r="I10" s="16"/>
    </row>
    <row r="11" spans="1:9" ht="39.6" customHeight="1" x14ac:dyDescent="0.15">
      <c r="A11" s="10">
        <v>9</v>
      </c>
      <c r="B11" s="11" t="s">
        <v>39</v>
      </c>
      <c r="C11" s="11" t="s">
        <v>16</v>
      </c>
      <c r="D11" s="11" t="s">
        <v>40</v>
      </c>
      <c r="E11" s="14" t="s">
        <v>37</v>
      </c>
      <c r="F11" s="13" t="s">
        <v>24</v>
      </c>
      <c r="G11" s="13" t="s">
        <v>24</v>
      </c>
      <c r="H11" s="16" t="s">
        <v>38</v>
      </c>
      <c r="I11" s="16"/>
    </row>
    <row r="12" spans="1:9" ht="39.6" customHeight="1" x14ac:dyDescent="0.15">
      <c r="A12" s="10">
        <v>10</v>
      </c>
      <c r="B12" s="11" t="s">
        <v>41</v>
      </c>
      <c r="C12" s="11" t="s">
        <v>16</v>
      </c>
      <c r="D12" s="11" t="s">
        <v>42</v>
      </c>
      <c r="E12" s="14" t="s">
        <v>37</v>
      </c>
      <c r="F12" s="13" t="s">
        <v>24</v>
      </c>
      <c r="G12" s="13" t="s">
        <v>24</v>
      </c>
      <c r="H12" s="16" t="s">
        <v>38</v>
      </c>
      <c r="I12" s="16"/>
    </row>
    <row r="13" spans="1:9" ht="39.6" customHeight="1" x14ac:dyDescent="0.15">
      <c r="A13" s="10">
        <v>11</v>
      </c>
      <c r="B13" s="11" t="s">
        <v>43</v>
      </c>
      <c r="C13" s="11" t="s">
        <v>16</v>
      </c>
      <c r="D13" s="11" t="s">
        <v>44</v>
      </c>
      <c r="E13" s="14" t="s">
        <v>37</v>
      </c>
      <c r="F13" s="13" t="s">
        <v>24</v>
      </c>
      <c r="G13" s="13" t="s">
        <v>24</v>
      </c>
      <c r="H13" s="16" t="s">
        <v>38</v>
      </c>
      <c r="I13" s="16"/>
    </row>
    <row r="14" spans="1:9" ht="39.6" customHeight="1" x14ac:dyDescent="0.15">
      <c r="A14" s="10">
        <v>12</v>
      </c>
      <c r="B14" s="11" t="s">
        <v>45</v>
      </c>
      <c r="C14" s="11" t="s">
        <v>16</v>
      </c>
      <c r="D14" s="11" t="s">
        <v>46</v>
      </c>
      <c r="E14" s="14" t="s">
        <v>37</v>
      </c>
      <c r="F14" s="13" t="s">
        <v>24</v>
      </c>
      <c r="G14" s="13" t="s">
        <v>24</v>
      </c>
      <c r="H14" s="16" t="s">
        <v>38</v>
      </c>
      <c r="I14" s="16"/>
    </row>
    <row r="15" spans="1:9" ht="39.6" customHeight="1" x14ac:dyDescent="0.15"/>
  </sheetData>
  <sortState ref="A3:S45">
    <sortCondition descending="1" ref="G3:G45"/>
  </sortState>
  <mergeCells count="1">
    <mergeCell ref="A1:I1"/>
  </mergeCells>
  <phoneticPr fontId="6" type="noConversion"/>
  <printOptions horizontalCentered="1"/>
  <pageMargins left="0" right="0" top="0.35416666666666702" bottom="0.35416666666666702" header="0.31458333333333299" footer="0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总成绩汇总表</vt:lpstr>
      <vt:lpstr>总成绩汇总表!Print_Titles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</cp:lastModifiedBy>
  <cp:lastPrinted>2020-04-03T04:50:00Z</cp:lastPrinted>
  <dcterms:created xsi:type="dcterms:W3CDTF">2018-08-30T01:48:00Z</dcterms:created>
  <dcterms:modified xsi:type="dcterms:W3CDTF">2020-04-03T14:10:58Z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